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981F1CF6-34FB-0E46-AF1D-BE87E948D589}" xr6:coauthVersionLast="47" xr6:coauthVersionMax="47" xr10:uidLastSave="{00000000-0000-0000-0000-000000000000}"/>
  <bookViews>
    <workbookView xWindow="0" yWindow="500" windowWidth="28800" windowHeight="15920" tabRatio="804" xr2:uid="{00000000-000D-0000-FFFF-FFFF00000000}"/>
  </bookViews>
  <sheets>
    <sheet name="PROTECCÓN CIVL" sheetId="4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6" i="40" l="1"/>
  <c r="T29" i="40"/>
  <c r="T30" i="40"/>
  <c r="T28" i="40"/>
  <c r="T27" i="40"/>
  <c r="T45" i="40"/>
  <c r="T44" i="40"/>
  <c r="T43" i="40"/>
  <c r="T42" i="40"/>
  <c r="T41" i="40"/>
  <c r="T40" i="40"/>
  <c r="T39" i="40"/>
  <c r="T38" i="40"/>
  <c r="T37" i="40"/>
  <c r="T36" i="40"/>
  <c r="T35" i="40"/>
  <c r="T34" i="40"/>
  <c r="T33" i="40"/>
  <c r="T32" i="40"/>
  <c r="T31" i="40"/>
  <c r="T26" i="40"/>
  <c r="T25" i="40"/>
</calcChain>
</file>

<file path=xl/sharedStrings.xml><?xml version="1.0" encoding="utf-8"?>
<sst xmlns="http://schemas.openxmlformats.org/spreadsheetml/2006/main" count="143" uniqueCount="128">
  <si>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</si>
  <si>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</si>
  <si>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</si>
  <si>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</si>
  <si>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</si>
  <si>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</si>
  <si>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</si>
  <si>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</si>
  <si>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</si>
  <si>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</si>
  <si>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</si>
  <si>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</si>
  <si>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</si>
  <si>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</si>
  <si>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</si>
  <si>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</si>
  <si>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</si>
  <si>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</si>
  <si>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</si>
  <si>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</si>
  <si>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</si>
  <si>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</si>
  <si>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</si>
  <si>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</si>
  <si>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</si>
  <si>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</si>
  <si>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</si>
  <si>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</si>
  <si>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</si>
  <si>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</si>
  <si>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</si>
  <si>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</si>
  <si>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</si>
  <si>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</si>
  <si>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</si>
  <si>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Revisó</t>
  </si>
  <si>
    <t>Validó</t>
  </si>
  <si>
    <t>Autorizó</t>
  </si>
  <si>
    <t>1</t>
  </si>
  <si>
    <t>Fortalecimiento en la Dirección Municipal de Protección Civil y Bomberos</t>
  </si>
  <si>
    <t>Dirección Municipal de Protección Civil y Bomberos</t>
  </si>
  <si>
    <t>Salvador Rubio Galindo</t>
  </si>
  <si>
    <t xml:space="preserve">Director </t>
  </si>
  <si>
    <t>umpcyb_elgrullo@hotmail.com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</si>
  <si>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</si>
  <si>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</si>
  <si>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</si>
  <si>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</si>
  <si>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</si>
  <si>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</si>
  <si>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</si>
  <si>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</si>
  <si>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</si>
  <si>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</si>
  <si>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</si>
  <si>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</si>
  <si>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</si>
  <si>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</si>
  <si>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</si>
  <si>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</si>
  <si>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</si>
  <si>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</si>
  <si>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</si>
  <si>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</si>
  <si>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</si>
  <si>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Propios de cada actividad</t>
  </si>
  <si>
    <t>Identificación,
análisis, evaluación, control y reducción de los riesgos y accidentes</t>
  </si>
  <si>
    <t>Salvador Rubio Galindo Director de la Unidad Municipal de Protección Civil y Bomberos</t>
  </si>
  <si>
    <t>Conjunto de acciones encaminadas a la identificación,
análisis, evaluación, control y reducción de los riesgos, considerándolos por su origen
multifactorial y en un proceso permanente de construcción, que involucra a los tres niveles
de gobierno, así como a los sectores de la sociedad, lo que facilita la realización de acciones
dirigidas a la creación e implementación de políticas públicas, estrategias y procedimientos
integrados al logro de pautas de desarrollo sostenible, que combatan las causas
estructurales de los desastres y fortalezcan las capacidades de resiliencia o resistencia de la
sociedad. Involucra las etapas de: identificación de los riesgos y/o su proceso de formación,
previsión, prevención, mitigación, preparación, auxilio, recuperación y reconstrucción.</t>
  </si>
  <si>
    <t>Gestión Integral de Riesgos</t>
  </si>
  <si>
    <t xml:space="preserve">Garantizar la seguridad de los ciudadanos a través de la Gestión Integral de Riesgos. </t>
  </si>
  <si>
    <t xml:space="preserve">Aplicar la Gestión Integral de Riesgo en el desarrollo de nuestras actividades cotidianas </t>
  </si>
  <si>
    <t>Verificación de las condiciones que guardan los puntos de peligro identificados.</t>
  </si>
  <si>
    <t>Cantidad de recorridos demandados por el fenómeno.</t>
  </si>
  <si>
    <t>Monitoreo Sanitario - ecológico.</t>
  </si>
  <si>
    <t>Que el personal se encuentre en óptimas condiciones física y de salud para el desarrollo de su trabajo.</t>
  </si>
  <si>
    <t>Días de intervención físicas y de salud al personal operativo.</t>
  </si>
  <si>
    <t>Mejorar las condiciones físicas, de salud y desempeño en las operaciones del personal que se encuentra en esta Unidad Municipal de Protección Civil y Bomberos.</t>
  </si>
  <si>
    <t>Mitigar riesgos dentro de nuestro municipio.</t>
  </si>
  <si>
    <t>Frecuencia promedio de acciones de mitigación de riesgos.</t>
  </si>
  <si>
    <t>Reducir la capacidad de materialización de los eventos destructivos.</t>
  </si>
  <si>
    <t>Cubrir eventos festivos de la población grullense.</t>
  </si>
  <si>
    <t>Número de eventos festivos.</t>
  </si>
  <si>
    <t>Tener presencia de manera preventiva durante los eventos con capacidad de reacción inmediata.</t>
  </si>
  <si>
    <t>Mitigar los riesgos identificados.</t>
  </si>
  <si>
    <t>Frecuencia de riesgos históricos y probables.</t>
  </si>
  <si>
    <t>Identificar puntos de mayor riesgo.</t>
  </si>
  <si>
    <t>Supervisar medidas de seguridad.</t>
  </si>
  <si>
    <t>Revisión de medidas en lo particular de cada inmueble contemplado.</t>
  </si>
  <si>
    <t>Mitigar la probabilidad de materialización de los riesgos.</t>
  </si>
  <si>
    <t>Colocación de Puesto de Mando.</t>
  </si>
  <si>
    <t>Número de puestos de mando por evento.</t>
  </si>
  <si>
    <t>Gestionar las actividades de emergencia y preventivas de manera adecuada.</t>
  </si>
  <si>
    <t>Atención a emergencias ocurridas por cualquier fenómeno perturbador natural o antropogénico.</t>
  </si>
  <si>
    <t>Frecuencia promedio de  la atención a emergencias.</t>
  </si>
  <si>
    <t>Salvaguardar la vida de las personas, sus bienes y entorno.</t>
  </si>
  <si>
    <t>Número de eventos cívicos.</t>
  </si>
  <si>
    <t>Cubrir eventos cívicos de la población grullense.</t>
  </si>
  <si>
    <t>Diagnóstico de los riesgos en el territorio municipal.</t>
  </si>
  <si>
    <t>Número de puntos de riesgos identificados en el municipio.</t>
  </si>
  <si>
    <t>Mitigar los riesgos identificados impactando en su reducción.</t>
  </si>
  <si>
    <t>Coordinación entre autoridades.</t>
  </si>
  <si>
    <t>Participación en eventos históricos y probables.</t>
  </si>
  <si>
    <t>Influir directamente en la prevención, control y mitigacion de los eventos atendidos.</t>
  </si>
  <si>
    <t>Recorridos de prevención y vigilancia.</t>
  </si>
  <si>
    <t>Cantidad de recoridos de prevención, vigilancia y supervisión en el municipio.</t>
  </si>
  <si>
    <t>Monitoreos Hidrometereológico.</t>
  </si>
  <si>
    <t>Monitoreos Geológicos.</t>
  </si>
  <si>
    <t>Monitoreos Socio Organizativo.</t>
  </si>
  <si>
    <t>Monitoreos Químico Tecnológico.</t>
  </si>
  <si>
    <t>Desazolve de Ríos y Arroyos.</t>
  </si>
  <si>
    <t>Intervenciones directas en materia de desazolve.</t>
  </si>
  <si>
    <t>Aumentar y mantener la capacidad de escurrimineto de ríos y arroyos.</t>
  </si>
  <si>
    <t>Desazolve de Bocas de Tormenta y Trampas de Arena.</t>
  </si>
  <si>
    <t>Aumentar y mantener la capacidad de escurrimiento de bocas de tormenta y trampas de arena.</t>
  </si>
  <si>
    <t>Desazolve de Canales de Aguas Pluviales.</t>
  </si>
  <si>
    <t>Aumentar y mantener la capacidad de escurrimiento de canales de aguas pluviales.</t>
  </si>
  <si>
    <t>Prevenir las eventualidades que impacten negativamente a los inmuebles.</t>
  </si>
  <si>
    <t>Porcentaje de dictámenes realizados evaluaciones de riesgo.</t>
  </si>
  <si>
    <t>Capacitaciones de temas de protección civil.</t>
  </si>
  <si>
    <t>Número de capacitaciones.</t>
  </si>
  <si>
    <t>Aumentar la capacidad de respuesta de la ciudadanía en la atención de emergencias.</t>
  </si>
  <si>
    <t>Dictámenes de construcción, viabilidad de construcción, riesgo de construcción y demolición.</t>
  </si>
  <si>
    <t>Número de dictámenes.</t>
  </si>
  <si>
    <t>Asesoría a la población para evitar cualquier tipo de riesgo en su construcción.</t>
  </si>
  <si>
    <t>I.- Información del Proceso</t>
  </si>
  <si>
    <t>L.c.p. Gonzalo López Barragan</t>
  </si>
  <si>
    <t xml:space="preserve">Mtro. Milton Carlos Cárdenas Osorio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</si>
</sst>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 vertical="top" wrapText="1"/>
    </xf>
    <xf numFmtId="164" fontId="5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 applyAlignment="1">
      <alignment vertical="top"/>
    </xf>
    <xf numFmtId="49" fontId="6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8" xfId="0" applyFont="1" applyBorder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5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2" xfId="0" applyFont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9" fillId="3" borderId="9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0" borderId="8" xfId="0" applyFont="1" applyBorder="1" applyAlignment="1">
      <alignment vertical="top"/>
    </xf>
    <xf numFmtId="2" fontId="8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4" fillId="0" borderId="6" xfId="4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8" xfId="0" applyFont="1" applyBorder="1" applyAlignment="1">
      <alignment horizontal="right" vertical="top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3" xfId="3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mpcyb_elgru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="80" zoomScaleNormal="80" workbookViewId="0">
      <selection activeCell="H58" sqref="H58"/>
    </sheetView>
  </sheetViews>
  <sheetFormatPr baseColWidth="10" defaultColWidth="10.6640625" defaultRowHeight="15" x14ac:dyDescent="0.2"/>
  <cols>
    <col min="3" max="3" width="22.5" customWidth="1"/>
    <col min="4" max="4" width="14.6640625" customWidth="1"/>
    <col min="5" max="5" width="13" customWidth="1"/>
    <col min="7" max="7" width="12.33203125" customWidth="1"/>
  </cols>
  <sheetData>
    <row r="1" spans="1:21" x14ac:dyDescent="0.2">
      <c r="A1" s="93" t="s">
        <v>125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x14ac:dyDescent="0.2">
      <c r="A3" s="6"/>
      <c r="B3" s="5"/>
      <c r="C3" s="7" t="s">
        <v>0</v>
      </c>
      <c r="D3" s="94">
        <v>45658</v>
      </c>
      <c r="E3" s="95"/>
      <c r="F3" s="8"/>
      <c r="G3" s="8"/>
      <c r="H3" s="5"/>
      <c r="I3" s="5"/>
      <c r="J3" s="5"/>
      <c r="K3" s="9"/>
      <c r="L3" s="9"/>
      <c r="M3" s="9"/>
      <c r="N3" s="9"/>
      <c r="O3" s="9"/>
      <c r="P3" s="9"/>
      <c r="Q3" s="9"/>
      <c r="R3" s="96" t="s">
        <v>1</v>
      </c>
      <c r="S3" s="97"/>
      <c r="T3" s="50" t="s">
        <v>38</v>
      </c>
      <c r="U3" s="10"/>
    </row>
    <row r="4" spans="1:2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</row>
    <row r="5" spans="1:21" ht="28.5" customHeight="1" x14ac:dyDescent="0.2">
      <c r="A5" s="98" t="s">
        <v>2</v>
      </c>
      <c r="B5" s="99"/>
      <c r="C5" s="100"/>
      <c r="D5" s="101" t="s">
        <v>39</v>
      </c>
      <c r="E5" s="102"/>
      <c r="F5" s="102"/>
      <c r="G5" s="103"/>
      <c r="H5" s="11"/>
      <c r="I5" s="104" t="s">
        <v>3</v>
      </c>
      <c r="J5" s="104"/>
      <c r="K5" s="104"/>
      <c r="L5" s="90" t="s">
        <v>69</v>
      </c>
      <c r="M5" s="91"/>
      <c r="N5" s="91"/>
      <c r="O5" s="92"/>
      <c r="P5" s="105" t="s">
        <v>4</v>
      </c>
      <c r="Q5" s="105"/>
      <c r="R5" s="105"/>
      <c r="S5" s="106"/>
      <c r="T5" s="12" t="s">
        <v>38</v>
      </c>
      <c r="U5" s="10"/>
    </row>
    <row r="6" spans="1:21" x14ac:dyDescent="0.2">
      <c r="A6" s="13"/>
      <c r="B6" s="11"/>
      <c r="C6" s="11"/>
      <c r="D6" s="14"/>
      <c r="E6" s="14"/>
      <c r="F6" s="14"/>
      <c r="G6" s="14"/>
      <c r="H6" s="5"/>
      <c r="I6" s="5"/>
      <c r="J6" s="5"/>
      <c r="K6" s="5"/>
      <c r="L6" s="5"/>
      <c r="M6" s="5"/>
      <c r="N6" s="5"/>
      <c r="O6" s="5"/>
      <c r="P6" s="11"/>
      <c r="Q6" s="11"/>
      <c r="R6" s="11"/>
      <c r="S6" s="11"/>
      <c r="T6" s="11"/>
      <c r="U6" s="10"/>
    </row>
    <row r="7" spans="1:21" ht="127.5" customHeight="1" x14ac:dyDescent="0.2">
      <c r="A7" s="13"/>
      <c r="B7" s="11"/>
      <c r="C7" s="15" t="s">
        <v>5</v>
      </c>
      <c r="D7" s="107" t="s">
        <v>70</v>
      </c>
      <c r="E7" s="107"/>
      <c r="F7" s="107"/>
      <c r="G7" s="107"/>
      <c r="H7" s="80" t="s">
        <v>6</v>
      </c>
      <c r="I7" s="80"/>
      <c r="J7" s="80"/>
      <c r="K7" s="90" t="s">
        <v>68</v>
      </c>
      <c r="L7" s="91"/>
      <c r="M7" s="91"/>
      <c r="N7" s="91"/>
      <c r="O7" s="91"/>
      <c r="P7" s="91"/>
      <c r="Q7" s="91"/>
      <c r="R7" s="91"/>
      <c r="S7" s="91"/>
      <c r="T7" s="92"/>
      <c r="U7" s="16"/>
    </row>
    <row r="8" spans="1:21" x14ac:dyDescent="0.2">
      <c r="A8" s="13"/>
      <c r="B8" s="11"/>
      <c r="C8" s="11"/>
      <c r="D8" s="14"/>
      <c r="E8" s="14"/>
      <c r="F8" s="14"/>
      <c r="G8" s="14"/>
      <c r="H8" s="5"/>
      <c r="I8" s="5"/>
      <c r="J8" s="5"/>
      <c r="K8" s="5"/>
      <c r="L8" s="5"/>
      <c r="M8" s="5"/>
      <c r="N8" s="5"/>
      <c r="O8" s="5"/>
      <c r="P8" s="11"/>
      <c r="Q8" s="11"/>
      <c r="R8" s="11"/>
      <c r="S8" s="11"/>
      <c r="T8" s="11"/>
      <c r="U8" s="10"/>
    </row>
    <row r="9" spans="1:21" x14ac:dyDescent="0.2">
      <c r="A9" s="79" t="s">
        <v>7</v>
      </c>
      <c r="B9" s="80"/>
      <c r="C9" s="81"/>
      <c r="D9" s="82" t="s">
        <v>40</v>
      </c>
      <c r="E9" s="82"/>
      <c r="F9" s="82"/>
      <c r="G9" s="82"/>
      <c r="H9" s="82"/>
      <c r="I9" s="82"/>
      <c r="J9" s="82"/>
      <c r="K9" s="82"/>
      <c r="L9" s="82"/>
      <c r="M9" s="11"/>
      <c r="N9" s="11"/>
      <c r="O9" s="11"/>
      <c r="P9" s="11"/>
      <c r="Q9" s="11"/>
      <c r="R9" s="11"/>
      <c r="S9" s="11"/>
      <c r="T9" s="11"/>
      <c r="U9" s="10"/>
    </row>
    <row r="10" spans="1:21" x14ac:dyDescent="0.2">
      <c r="A10" s="17"/>
      <c r="B10" s="18"/>
      <c r="C10" s="18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x14ac:dyDescent="0.2">
      <c r="A11" s="22"/>
      <c r="B11" s="23"/>
      <c r="C11" s="83" t="s">
        <v>8</v>
      </c>
      <c r="D11" s="84" t="s">
        <v>9</v>
      </c>
      <c r="E11" s="85"/>
      <c r="F11" s="84" t="s">
        <v>10</v>
      </c>
      <c r="G11" s="85"/>
      <c r="H11" s="84" t="s">
        <v>11</v>
      </c>
      <c r="I11" s="86"/>
      <c r="J11" s="86"/>
      <c r="K11" s="86"/>
      <c r="L11" s="85"/>
      <c r="M11" s="84" t="s">
        <v>12</v>
      </c>
      <c r="N11" s="86"/>
      <c r="O11" s="86"/>
      <c r="P11" s="86"/>
      <c r="Q11" s="86"/>
      <c r="R11" s="86"/>
      <c r="S11" s="86"/>
      <c r="T11" s="85"/>
      <c r="U11" s="21"/>
    </row>
    <row r="12" spans="1:21" x14ac:dyDescent="0.2">
      <c r="A12" s="24"/>
      <c r="B12" s="1"/>
      <c r="C12" s="83"/>
      <c r="D12" s="82" t="s">
        <v>41</v>
      </c>
      <c r="E12" s="82"/>
      <c r="F12" s="82" t="s">
        <v>42</v>
      </c>
      <c r="G12" s="82"/>
      <c r="H12" s="110">
        <v>3213873738</v>
      </c>
      <c r="I12" s="111"/>
      <c r="J12" s="111"/>
      <c r="K12" s="111"/>
      <c r="L12" s="112"/>
      <c r="M12" s="113" t="s">
        <v>43</v>
      </c>
      <c r="N12" s="91"/>
      <c r="O12" s="91"/>
      <c r="P12" s="91"/>
      <c r="Q12" s="91"/>
      <c r="R12" s="91"/>
      <c r="S12" s="91"/>
      <c r="T12" s="92"/>
      <c r="U12" s="21"/>
    </row>
    <row r="13" spans="1:21" x14ac:dyDescent="0.2">
      <c r="A13" s="25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1"/>
    </row>
    <row r="14" spans="1:21" x14ac:dyDescent="0.2">
      <c r="A14" s="114" t="s">
        <v>13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1:21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</row>
    <row r="16" spans="1:21" ht="30" customHeight="1" x14ac:dyDescent="0.2">
      <c r="A16" s="115" t="s">
        <v>14</v>
      </c>
      <c r="B16" s="116"/>
      <c r="C16" s="117"/>
      <c r="D16" s="90" t="s">
        <v>71</v>
      </c>
      <c r="E16" s="91"/>
      <c r="F16" s="91"/>
      <c r="G16" s="91"/>
      <c r="H16" s="91"/>
      <c r="I16" s="91"/>
      <c r="J16" s="91"/>
      <c r="K16" s="91"/>
      <c r="L16" s="91"/>
      <c r="M16" s="92"/>
      <c r="N16" s="11"/>
      <c r="O16" s="11"/>
      <c r="P16" s="20"/>
      <c r="Q16" s="20"/>
      <c r="R16" s="20"/>
      <c r="S16" s="20"/>
      <c r="T16" s="20"/>
      <c r="U16" s="21"/>
    </row>
    <row r="17" spans="1:21" x14ac:dyDescent="0.2">
      <c r="A17" s="32"/>
      <c r="B17" s="33"/>
      <c r="C17" s="33"/>
      <c r="D17" s="14"/>
      <c r="E17" s="14"/>
      <c r="F17" s="14"/>
      <c r="G17" s="11"/>
      <c r="H17" s="11"/>
      <c r="I17" s="11"/>
      <c r="J17" s="11"/>
      <c r="K17" s="11"/>
      <c r="L17" s="11"/>
      <c r="M17" s="11"/>
      <c r="N17" s="11"/>
      <c r="O17" s="11"/>
      <c r="P17" s="20"/>
      <c r="Q17" s="20"/>
      <c r="R17" s="20"/>
      <c r="S17" s="20"/>
      <c r="T17" s="20"/>
      <c r="U17" s="21"/>
    </row>
    <row r="18" spans="1:21" ht="44.25" customHeight="1" x14ac:dyDescent="0.2">
      <c r="A18" s="87" t="s">
        <v>15</v>
      </c>
      <c r="B18" s="88"/>
      <c r="C18" s="89"/>
      <c r="D18" s="90" t="s">
        <v>65</v>
      </c>
      <c r="E18" s="91"/>
      <c r="F18" s="91"/>
      <c r="G18" s="91"/>
      <c r="H18" s="91"/>
      <c r="I18" s="91"/>
      <c r="J18" s="92"/>
      <c r="K18" s="34"/>
      <c r="L18" s="34"/>
      <c r="M18" s="99" t="s">
        <v>16</v>
      </c>
      <c r="N18" s="99"/>
      <c r="O18" s="100"/>
      <c r="P18" s="69" t="s">
        <v>66</v>
      </c>
      <c r="Q18" s="108"/>
      <c r="R18" s="108"/>
      <c r="S18" s="108"/>
      <c r="T18" s="70"/>
      <c r="U18" s="35"/>
    </row>
    <row r="19" spans="1:21" x14ac:dyDescent="0.2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</row>
    <row r="20" spans="1:2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6"/>
    </row>
    <row r="21" spans="1:21" x14ac:dyDescent="0.2">
      <c r="A21" s="109" t="s">
        <v>17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x14ac:dyDescent="0.2">
      <c r="A23" s="42"/>
      <c r="B23" s="71" t="s">
        <v>18</v>
      </c>
      <c r="C23" s="72"/>
      <c r="D23" s="71" t="s">
        <v>19</v>
      </c>
      <c r="E23" s="72"/>
      <c r="F23" s="71" t="s">
        <v>20</v>
      </c>
      <c r="G23" s="72"/>
      <c r="H23" s="75" t="s">
        <v>21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/>
      <c r="U23" s="43"/>
    </row>
    <row r="24" spans="1:21" x14ac:dyDescent="0.2">
      <c r="A24" s="42"/>
      <c r="B24" s="73"/>
      <c r="C24" s="74"/>
      <c r="D24" s="73"/>
      <c r="E24" s="74"/>
      <c r="F24" s="73"/>
      <c r="G24" s="74"/>
      <c r="H24" s="44" t="s">
        <v>22</v>
      </c>
      <c r="I24" s="44" t="s">
        <v>23</v>
      </c>
      <c r="J24" s="44" t="s">
        <v>24</v>
      </c>
      <c r="K24" s="44" t="s">
        <v>25</v>
      </c>
      <c r="L24" s="44" t="s">
        <v>26</v>
      </c>
      <c r="M24" s="44" t="s">
        <v>27</v>
      </c>
      <c r="N24" s="44" t="s">
        <v>28</v>
      </c>
      <c r="O24" s="44" t="s">
        <v>29</v>
      </c>
      <c r="P24" s="44" t="s">
        <v>30</v>
      </c>
      <c r="Q24" s="44" t="s">
        <v>31</v>
      </c>
      <c r="R24" s="44" t="s">
        <v>32</v>
      </c>
      <c r="S24" s="44" t="s">
        <v>33</v>
      </c>
      <c r="T24" s="44" t="s">
        <v>34</v>
      </c>
      <c r="U24" s="43"/>
    </row>
    <row r="25" spans="1:21" ht="78" customHeight="1" x14ac:dyDescent="0.2">
      <c r="A25" s="42"/>
      <c r="B25" s="56" t="s">
        <v>38</v>
      </c>
      <c r="C25" s="51" t="s">
        <v>81</v>
      </c>
      <c r="D25" s="69" t="s">
        <v>82</v>
      </c>
      <c r="E25" s="70"/>
      <c r="F25" s="69" t="s">
        <v>83</v>
      </c>
      <c r="G25" s="70"/>
      <c r="H25" s="45">
        <v>1</v>
      </c>
      <c r="I25" s="45">
        <v>1</v>
      </c>
      <c r="J25" s="45">
        <v>1</v>
      </c>
      <c r="K25" s="45">
        <v>1</v>
      </c>
      <c r="L25" s="45">
        <v>1</v>
      </c>
      <c r="M25" s="46">
        <v>1</v>
      </c>
      <c r="N25" s="46">
        <v>1</v>
      </c>
      <c r="O25" s="46">
        <v>1</v>
      </c>
      <c r="P25" s="46">
        <v>1</v>
      </c>
      <c r="Q25" s="46">
        <v>1</v>
      </c>
      <c r="R25" s="46">
        <v>1</v>
      </c>
      <c r="S25" s="46">
        <v>1</v>
      </c>
      <c r="T25" s="46">
        <f>SUM(H25:S25)</f>
        <v>12</v>
      </c>
      <c r="U25" s="43"/>
    </row>
    <row r="26" spans="1:21" ht="45.75" customHeight="1" x14ac:dyDescent="0.2">
      <c r="A26" s="42"/>
      <c r="B26" s="56" t="s">
        <v>45</v>
      </c>
      <c r="C26" s="51" t="s">
        <v>86</v>
      </c>
      <c r="D26" s="69" t="s">
        <v>85</v>
      </c>
      <c r="E26" s="70"/>
      <c r="F26" s="69" t="s">
        <v>84</v>
      </c>
      <c r="G26" s="70"/>
      <c r="H26" s="45">
        <v>1</v>
      </c>
      <c r="I26" s="45">
        <v>1</v>
      </c>
      <c r="J26" s="47">
        <v>1</v>
      </c>
      <c r="K26" s="45">
        <v>1</v>
      </c>
      <c r="L26" s="45">
        <v>1</v>
      </c>
      <c r="M26" s="46">
        <v>1</v>
      </c>
      <c r="N26" s="46">
        <v>1</v>
      </c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f t="shared" ref="T26:T45" si="0">SUM(H26:S26)</f>
        <v>12</v>
      </c>
      <c r="U26" s="43"/>
    </row>
    <row r="27" spans="1:21" ht="43.5" customHeight="1" x14ac:dyDescent="0.2">
      <c r="A27" s="42"/>
      <c r="B27" s="56" t="s">
        <v>46</v>
      </c>
      <c r="C27" s="51" t="s">
        <v>87</v>
      </c>
      <c r="D27" s="69" t="s">
        <v>88</v>
      </c>
      <c r="E27" s="70"/>
      <c r="F27" s="69" t="s">
        <v>89</v>
      </c>
      <c r="G27" s="70"/>
      <c r="H27" s="45">
        <v>23</v>
      </c>
      <c r="I27" s="45">
        <v>20</v>
      </c>
      <c r="J27" s="47">
        <v>21</v>
      </c>
      <c r="K27" s="45">
        <v>22</v>
      </c>
      <c r="L27" s="45">
        <v>22</v>
      </c>
      <c r="M27" s="46">
        <v>21</v>
      </c>
      <c r="N27" s="46">
        <v>23</v>
      </c>
      <c r="O27" s="46">
        <v>21</v>
      </c>
      <c r="P27" s="46">
        <v>22</v>
      </c>
      <c r="Q27" s="46">
        <v>23</v>
      </c>
      <c r="R27" s="46">
        <v>20</v>
      </c>
      <c r="S27" s="46">
        <v>20</v>
      </c>
      <c r="T27" s="46">
        <f t="shared" si="0"/>
        <v>258</v>
      </c>
      <c r="U27" s="43"/>
    </row>
    <row r="28" spans="1:21" ht="77.25" customHeight="1" x14ac:dyDescent="0.2">
      <c r="A28" s="42"/>
      <c r="B28" s="56" t="s">
        <v>47</v>
      </c>
      <c r="C28" s="51" t="s">
        <v>90</v>
      </c>
      <c r="D28" s="69" t="s">
        <v>91</v>
      </c>
      <c r="E28" s="70"/>
      <c r="F28" s="69" t="s">
        <v>92</v>
      </c>
      <c r="G28" s="70"/>
      <c r="H28" s="45">
        <v>1</v>
      </c>
      <c r="I28" s="45">
        <v>1</v>
      </c>
      <c r="J28" s="47">
        <v>1</v>
      </c>
      <c r="K28" s="45">
        <v>1</v>
      </c>
      <c r="L28" s="45">
        <v>1</v>
      </c>
      <c r="M28" s="46">
        <v>1</v>
      </c>
      <c r="N28" s="46">
        <v>1</v>
      </c>
      <c r="O28" s="46">
        <v>1</v>
      </c>
      <c r="P28" s="46">
        <v>1</v>
      </c>
      <c r="Q28" s="46">
        <v>1</v>
      </c>
      <c r="R28" s="46">
        <v>1</v>
      </c>
      <c r="S28" s="46">
        <v>1</v>
      </c>
      <c r="T28" s="46">
        <f t="shared" si="0"/>
        <v>12</v>
      </c>
      <c r="U28" s="43"/>
    </row>
    <row r="29" spans="1:21" ht="60" x14ac:dyDescent="0.2">
      <c r="A29" s="42"/>
      <c r="B29" s="56" t="s">
        <v>48</v>
      </c>
      <c r="C29" s="51" t="s">
        <v>93</v>
      </c>
      <c r="D29" s="69" t="s">
        <v>94</v>
      </c>
      <c r="E29" s="70"/>
      <c r="F29" s="69" t="s">
        <v>95</v>
      </c>
      <c r="G29" s="70"/>
      <c r="H29" s="45">
        <v>50</v>
      </c>
      <c r="I29" s="45">
        <v>50</v>
      </c>
      <c r="J29" s="45">
        <v>50</v>
      </c>
      <c r="K29" s="45">
        <v>50</v>
      </c>
      <c r="L29" s="45">
        <v>50</v>
      </c>
      <c r="M29" s="45">
        <v>50</v>
      </c>
      <c r="N29" s="45">
        <v>50</v>
      </c>
      <c r="O29" s="45">
        <v>50</v>
      </c>
      <c r="P29" s="45">
        <v>50</v>
      </c>
      <c r="Q29" s="45">
        <v>50</v>
      </c>
      <c r="R29" s="45">
        <v>50</v>
      </c>
      <c r="S29" s="45">
        <v>50</v>
      </c>
      <c r="T29" s="46">
        <f t="shared" si="0"/>
        <v>600</v>
      </c>
      <c r="U29" s="43"/>
    </row>
    <row r="30" spans="1:21" ht="72" customHeight="1" x14ac:dyDescent="0.2">
      <c r="A30" s="42"/>
      <c r="B30" s="56" t="s">
        <v>49</v>
      </c>
      <c r="C30" s="51" t="s">
        <v>97</v>
      </c>
      <c r="D30" s="69" t="s">
        <v>96</v>
      </c>
      <c r="E30" s="70"/>
      <c r="F30" s="78" t="s">
        <v>83</v>
      </c>
      <c r="G30" s="70"/>
      <c r="H30" s="45">
        <v>0</v>
      </c>
      <c r="I30" s="45">
        <v>1</v>
      </c>
      <c r="J30" s="45">
        <v>0</v>
      </c>
      <c r="K30" s="45">
        <v>0</v>
      </c>
      <c r="L30" s="45">
        <v>1</v>
      </c>
      <c r="M30" s="46">
        <v>0</v>
      </c>
      <c r="N30" s="46">
        <v>0</v>
      </c>
      <c r="O30" s="46">
        <v>0</v>
      </c>
      <c r="P30" s="46">
        <v>2</v>
      </c>
      <c r="Q30" s="46">
        <v>0</v>
      </c>
      <c r="R30" s="46">
        <v>0</v>
      </c>
      <c r="S30" s="46">
        <v>0</v>
      </c>
      <c r="T30" s="46">
        <f t="shared" si="0"/>
        <v>4</v>
      </c>
      <c r="U30" s="43"/>
    </row>
    <row r="31" spans="1:21" ht="58.5" customHeight="1" x14ac:dyDescent="0.2">
      <c r="A31" s="42"/>
      <c r="B31" s="56" t="s">
        <v>50</v>
      </c>
      <c r="C31" s="52" t="s">
        <v>98</v>
      </c>
      <c r="D31" s="66" t="s">
        <v>99</v>
      </c>
      <c r="E31" s="67"/>
      <c r="F31" s="69" t="s">
        <v>100</v>
      </c>
      <c r="G31" s="70"/>
      <c r="H31" s="45">
        <v>1</v>
      </c>
      <c r="I31" s="45">
        <v>1</v>
      </c>
      <c r="J31" s="45">
        <v>1</v>
      </c>
      <c r="K31" s="45">
        <v>1</v>
      </c>
      <c r="L31" s="45">
        <v>1</v>
      </c>
      <c r="M31" s="46">
        <v>1</v>
      </c>
      <c r="N31" s="46">
        <v>1</v>
      </c>
      <c r="O31" s="46">
        <v>1</v>
      </c>
      <c r="P31" s="46">
        <v>1</v>
      </c>
      <c r="Q31" s="46">
        <v>1</v>
      </c>
      <c r="R31" s="46">
        <v>1</v>
      </c>
      <c r="S31" s="46">
        <v>1</v>
      </c>
      <c r="T31" s="46">
        <f t="shared" si="0"/>
        <v>12</v>
      </c>
      <c r="U31" s="43"/>
    </row>
    <row r="32" spans="1:21" ht="57" customHeight="1" x14ac:dyDescent="0.2">
      <c r="A32" s="42"/>
      <c r="B32" s="56" t="s">
        <v>51</v>
      </c>
      <c r="C32" s="52" t="s">
        <v>101</v>
      </c>
      <c r="D32" s="69" t="s">
        <v>102</v>
      </c>
      <c r="E32" s="70"/>
      <c r="F32" s="69" t="s">
        <v>103</v>
      </c>
      <c r="G32" s="70"/>
      <c r="H32" s="45">
        <v>1</v>
      </c>
      <c r="I32" s="45">
        <v>1</v>
      </c>
      <c r="J32" s="45">
        <v>1</v>
      </c>
      <c r="K32" s="45">
        <v>1</v>
      </c>
      <c r="L32" s="45">
        <v>1</v>
      </c>
      <c r="M32" s="46">
        <v>1</v>
      </c>
      <c r="N32" s="46">
        <v>1</v>
      </c>
      <c r="O32" s="46">
        <v>1</v>
      </c>
      <c r="P32" s="46">
        <v>1</v>
      </c>
      <c r="Q32" s="46">
        <v>1</v>
      </c>
      <c r="R32" s="46">
        <v>1</v>
      </c>
      <c r="S32" s="46">
        <v>1</v>
      </c>
      <c r="T32" s="46">
        <f t="shared" si="0"/>
        <v>12</v>
      </c>
      <c r="U32" s="43"/>
    </row>
    <row r="33" spans="1:21" ht="69" customHeight="1" x14ac:dyDescent="0.2">
      <c r="A33" s="42"/>
      <c r="B33" s="56" t="s">
        <v>52</v>
      </c>
      <c r="C33" s="52" t="s">
        <v>104</v>
      </c>
      <c r="D33" s="66" t="s">
        <v>105</v>
      </c>
      <c r="E33" s="67"/>
      <c r="F33" s="66" t="s">
        <v>72</v>
      </c>
      <c r="G33" s="67"/>
      <c r="H33" s="53">
        <v>1</v>
      </c>
      <c r="I33" s="53">
        <v>1</v>
      </c>
      <c r="J33" s="53">
        <v>1</v>
      </c>
      <c r="K33" s="53">
        <v>1</v>
      </c>
      <c r="L33" s="53">
        <v>1</v>
      </c>
      <c r="M33" s="53">
        <v>1</v>
      </c>
      <c r="N33" s="53">
        <v>1</v>
      </c>
      <c r="O33" s="53">
        <v>1</v>
      </c>
      <c r="P33" s="53">
        <v>1</v>
      </c>
      <c r="Q33" s="53">
        <v>1</v>
      </c>
      <c r="R33" s="53">
        <v>1</v>
      </c>
      <c r="S33" s="53">
        <v>1</v>
      </c>
      <c r="T33" s="46">
        <f t="shared" si="0"/>
        <v>12</v>
      </c>
      <c r="U33" s="43"/>
    </row>
    <row r="34" spans="1:21" ht="69.75" customHeight="1" x14ac:dyDescent="0.2">
      <c r="A34" s="42"/>
      <c r="B34" s="56" t="s">
        <v>44</v>
      </c>
      <c r="C34" s="52" t="s">
        <v>106</v>
      </c>
      <c r="D34" s="66" t="s">
        <v>73</v>
      </c>
      <c r="E34" s="67"/>
      <c r="F34" s="66" t="s">
        <v>72</v>
      </c>
      <c r="G34" s="67"/>
      <c r="H34" s="53">
        <v>1</v>
      </c>
      <c r="I34" s="53">
        <v>0</v>
      </c>
      <c r="J34" s="53">
        <v>0</v>
      </c>
      <c r="K34" s="53">
        <v>1</v>
      </c>
      <c r="L34" s="53">
        <v>5</v>
      </c>
      <c r="M34" s="53">
        <v>5</v>
      </c>
      <c r="N34" s="53">
        <v>5</v>
      </c>
      <c r="O34" s="53">
        <v>5</v>
      </c>
      <c r="P34" s="53">
        <v>5</v>
      </c>
      <c r="Q34" s="53">
        <v>5</v>
      </c>
      <c r="R34" s="53">
        <v>3</v>
      </c>
      <c r="S34" s="53">
        <v>1</v>
      </c>
      <c r="T34" s="46">
        <f t="shared" si="0"/>
        <v>36</v>
      </c>
      <c r="U34" s="43"/>
    </row>
    <row r="35" spans="1:21" ht="75" customHeight="1" x14ac:dyDescent="0.2">
      <c r="A35" s="42"/>
      <c r="B35" s="56" t="s">
        <v>53</v>
      </c>
      <c r="C35" s="52" t="s">
        <v>107</v>
      </c>
      <c r="D35" s="66" t="s">
        <v>73</v>
      </c>
      <c r="E35" s="67"/>
      <c r="F35" s="66" t="s">
        <v>72</v>
      </c>
      <c r="G35" s="67"/>
      <c r="H35" s="53">
        <v>1</v>
      </c>
      <c r="I35" s="53">
        <v>1</v>
      </c>
      <c r="J35" s="53">
        <v>1</v>
      </c>
      <c r="K35" s="53">
        <v>1</v>
      </c>
      <c r="L35" s="53">
        <v>1</v>
      </c>
      <c r="M35" s="53">
        <v>1</v>
      </c>
      <c r="N35" s="53">
        <v>1</v>
      </c>
      <c r="O35" s="53">
        <v>1</v>
      </c>
      <c r="P35" s="53">
        <v>1</v>
      </c>
      <c r="Q35" s="53">
        <v>1</v>
      </c>
      <c r="R35" s="53">
        <v>1</v>
      </c>
      <c r="S35" s="53">
        <v>1</v>
      </c>
      <c r="T35" s="46">
        <f t="shared" si="0"/>
        <v>12</v>
      </c>
      <c r="U35" s="43"/>
    </row>
    <row r="36" spans="1:21" ht="72" customHeight="1" x14ac:dyDescent="0.2">
      <c r="A36" s="42"/>
      <c r="B36" s="56" t="s">
        <v>54</v>
      </c>
      <c r="C36" s="52" t="s">
        <v>108</v>
      </c>
      <c r="D36" s="66" t="s">
        <v>73</v>
      </c>
      <c r="E36" s="67"/>
      <c r="F36" s="66" t="s">
        <v>72</v>
      </c>
      <c r="G36" s="67"/>
      <c r="H36" s="53">
        <v>20</v>
      </c>
      <c r="I36" s="53">
        <v>1</v>
      </c>
      <c r="J36" s="53">
        <v>1</v>
      </c>
      <c r="K36" s="53">
        <v>1</v>
      </c>
      <c r="L36" s="53">
        <v>1</v>
      </c>
      <c r="M36" s="53">
        <v>1</v>
      </c>
      <c r="N36" s="53">
        <v>1</v>
      </c>
      <c r="O36" s="53">
        <v>1</v>
      </c>
      <c r="P36" s="53">
        <v>15</v>
      </c>
      <c r="Q36" s="53">
        <v>1</v>
      </c>
      <c r="R36" s="53">
        <v>1</v>
      </c>
      <c r="S36" s="53">
        <v>5</v>
      </c>
      <c r="T36" s="46">
        <f t="shared" si="0"/>
        <v>49</v>
      </c>
      <c r="U36" s="43"/>
    </row>
    <row r="37" spans="1:21" ht="72.75" customHeight="1" x14ac:dyDescent="0.2">
      <c r="A37" s="42"/>
      <c r="B37" s="56" t="s">
        <v>55</v>
      </c>
      <c r="C37" s="52" t="s">
        <v>109</v>
      </c>
      <c r="D37" s="66" t="s">
        <v>73</v>
      </c>
      <c r="E37" s="67"/>
      <c r="F37" s="66" t="s">
        <v>72</v>
      </c>
      <c r="G37" s="67"/>
      <c r="H37" s="53">
        <v>1</v>
      </c>
      <c r="I37" s="53">
        <v>1</v>
      </c>
      <c r="J37" s="53">
        <v>1</v>
      </c>
      <c r="K37" s="53">
        <v>1</v>
      </c>
      <c r="L37" s="53">
        <v>1</v>
      </c>
      <c r="M37" s="53">
        <v>1</v>
      </c>
      <c r="N37" s="53">
        <v>1</v>
      </c>
      <c r="O37" s="53">
        <v>1</v>
      </c>
      <c r="P37" s="53">
        <v>1</v>
      </c>
      <c r="Q37" s="53">
        <v>1</v>
      </c>
      <c r="R37" s="53">
        <v>1</v>
      </c>
      <c r="S37" s="53">
        <v>1</v>
      </c>
      <c r="T37" s="46">
        <f t="shared" si="0"/>
        <v>12</v>
      </c>
      <c r="U37" s="43"/>
    </row>
    <row r="38" spans="1:21" ht="86.25" customHeight="1" x14ac:dyDescent="0.2">
      <c r="A38" s="42"/>
      <c r="B38" s="56" t="s">
        <v>56</v>
      </c>
      <c r="C38" s="52" t="s">
        <v>74</v>
      </c>
      <c r="D38" s="66" t="s">
        <v>73</v>
      </c>
      <c r="E38" s="67"/>
      <c r="F38" s="66" t="s">
        <v>72</v>
      </c>
      <c r="G38" s="67"/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53">
        <v>1</v>
      </c>
      <c r="Q38" s="53">
        <v>1</v>
      </c>
      <c r="R38" s="53">
        <v>1</v>
      </c>
      <c r="S38" s="53">
        <v>1</v>
      </c>
      <c r="T38" s="46">
        <f t="shared" si="0"/>
        <v>12</v>
      </c>
      <c r="U38" s="43"/>
    </row>
    <row r="39" spans="1:21" ht="145.5" customHeight="1" x14ac:dyDescent="0.2">
      <c r="A39" s="42"/>
      <c r="B39" s="56" t="s">
        <v>57</v>
      </c>
      <c r="C39" s="52" t="s">
        <v>77</v>
      </c>
      <c r="D39" s="66" t="s">
        <v>76</v>
      </c>
      <c r="E39" s="67"/>
      <c r="F39" s="66" t="s">
        <v>75</v>
      </c>
      <c r="G39" s="67"/>
      <c r="H39" s="53">
        <v>12</v>
      </c>
      <c r="I39" s="53">
        <v>12</v>
      </c>
      <c r="J39" s="53">
        <v>12</v>
      </c>
      <c r="K39" s="53">
        <v>12</v>
      </c>
      <c r="L39" s="53">
        <v>12</v>
      </c>
      <c r="M39" s="53">
        <v>12</v>
      </c>
      <c r="N39" s="53">
        <v>12</v>
      </c>
      <c r="O39" s="53">
        <v>12</v>
      </c>
      <c r="P39" s="53">
        <v>12</v>
      </c>
      <c r="Q39" s="53">
        <v>12</v>
      </c>
      <c r="R39" s="53">
        <v>12</v>
      </c>
      <c r="S39" s="53">
        <v>12</v>
      </c>
      <c r="T39" s="46">
        <f t="shared" si="0"/>
        <v>144</v>
      </c>
      <c r="U39" s="43"/>
    </row>
    <row r="40" spans="1:21" ht="84.75" customHeight="1" x14ac:dyDescent="0.2">
      <c r="A40" s="42"/>
      <c r="B40" s="56" t="s">
        <v>58</v>
      </c>
      <c r="C40" s="52" t="s">
        <v>78</v>
      </c>
      <c r="D40" s="66" t="s">
        <v>79</v>
      </c>
      <c r="E40" s="67"/>
      <c r="F40" s="66" t="s">
        <v>80</v>
      </c>
      <c r="G40" s="67"/>
      <c r="H40" s="53">
        <v>5</v>
      </c>
      <c r="I40" s="53">
        <v>5</v>
      </c>
      <c r="J40" s="53">
        <v>5</v>
      </c>
      <c r="K40" s="53">
        <v>5</v>
      </c>
      <c r="L40" s="53">
        <v>5</v>
      </c>
      <c r="M40" s="53">
        <v>5</v>
      </c>
      <c r="N40" s="53">
        <v>5</v>
      </c>
      <c r="O40" s="53">
        <v>5</v>
      </c>
      <c r="P40" s="53">
        <v>5</v>
      </c>
      <c r="Q40" s="53">
        <v>5</v>
      </c>
      <c r="R40" s="53">
        <v>5</v>
      </c>
      <c r="S40" s="53">
        <v>5</v>
      </c>
      <c r="T40" s="46">
        <f t="shared" si="0"/>
        <v>60</v>
      </c>
      <c r="U40" s="43"/>
    </row>
    <row r="41" spans="1:21" ht="57.75" customHeight="1" x14ac:dyDescent="0.2">
      <c r="A41" s="42"/>
      <c r="B41" s="56" t="s">
        <v>59</v>
      </c>
      <c r="C41" s="52" t="s">
        <v>110</v>
      </c>
      <c r="D41" s="66" t="s">
        <v>111</v>
      </c>
      <c r="E41" s="67"/>
      <c r="F41" s="66" t="s">
        <v>112</v>
      </c>
      <c r="G41" s="67"/>
      <c r="H41" s="53">
        <v>0</v>
      </c>
      <c r="I41" s="53">
        <v>0</v>
      </c>
      <c r="J41" s="53">
        <v>2</v>
      </c>
      <c r="K41" s="53">
        <v>3</v>
      </c>
      <c r="L41" s="53">
        <v>1</v>
      </c>
      <c r="M41" s="53">
        <v>1</v>
      </c>
      <c r="N41" s="53">
        <v>1</v>
      </c>
      <c r="O41" s="53">
        <v>1</v>
      </c>
      <c r="P41" s="53">
        <v>1</v>
      </c>
      <c r="Q41" s="53">
        <v>1</v>
      </c>
      <c r="R41" s="53">
        <v>1</v>
      </c>
      <c r="S41" s="53">
        <v>1</v>
      </c>
      <c r="T41" s="46">
        <f t="shared" si="0"/>
        <v>13</v>
      </c>
      <c r="U41" s="43"/>
    </row>
    <row r="42" spans="1:21" ht="71.25" customHeight="1" x14ac:dyDescent="0.2">
      <c r="A42" s="42"/>
      <c r="B42" s="56" t="s">
        <v>60</v>
      </c>
      <c r="C42" s="52" t="s">
        <v>113</v>
      </c>
      <c r="D42" s="66" t="s">
        <v>111</v>
      </c>
      <c r="E42" s="67"/>
      <c r="F42" s="66" t="s">
        <v>114</v>
      </c>
      <c r="G42" s="67"/>
      <c r="H42" s="54">
        <v>0</v>
      </c>
      <c r="I42" s="54">
        <v>0</v>
      </c>
      <c r="J42" s="54">
        <v>15</v>
      </c>
      <c r="K42" s="54">
        <v>15</v>
      </c>
      <c r="L42" s="54">
        <v>15</v>
      </c>
      <c r="M42" s="54">
        <v>1</v>
      </c>
      <c r="N42" s="54">
        <v>1</v>
      </c>
      <c r="O42" s="54">
        <v>1</v>
      </c>
      <c r="P42" s="54">
        <v>1</v>
      </c>
      <c r="Q42" s="54">
        <v>1</v>
      </c>
      <c r="R42" s="54">
        <v>1</v>
      </c>
      <c r="S42" s="54">
        <v>1</v>
      </c>
      <c r="T42" s="46">
        <f t="shared" si="0"/>
        <v>52</v>
      </c>
      <c r="U42" s="43"/>
    </row>
    <row r="43" spans="1:21" ht="76.5" customHeight="1" x14ac:dyDescent="0.2">
      <c r="A43" s="42"/>
      <c r="B43" s="56" t="s">
        <v>61</v>
      </c>
      <c r="C43" s="52" t="s">
        <v>115</v>
      </c>
      <c r="D43" s="66" t="s">
        <v>111</v>
      </c>
      <c r="E43" s="67"/>
      <c r="F43" s="66" t="s">
        <v>116</v>
      </c>
      <c r="G43" s="67"/>
      <c r="H43" s="54">
        <v>0</v>
      </c>
      <c r="I43" s="54">
        <v>0</v>
      </c>
      <c r="J43" s="54">
        <v>1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1</v>
      </c>
      <c r="Q43" s="54">
        <v>1</v>
      </c>
      <c r="R43" s="54">
        <v>0</v>
      </c>
      <c r="S43" s="54">
        <v>0</v>
      </c>
      <c r="T43" s="46">
        <f t="shared" si="0"/>
        <v>4</v>
      </c>
      <c r="U43" s="43"/>
    </row>
    <row r="44" spans="1:21" ht="87" customHeight="1" x14ac:dyDescent="0.2">
      <c r="A44" s="42"/>
      <c r="B44" s="56" t="s">
        <v>62</v>
      </c>
      <c r="C44" s="52" t="s">
        <v>118</v>
      </c>
      <c r="D44" s="69" t="s">
        <v>88</v>
      </c>
      <c r="E44" s="70"/>
      <c r="F44" s="66" t="s">
        <v>117</v>
      </c>
      <c r="G44" s="67"/>
      <c r="H44" s="45">
        <v>23</v>
      </c>
      <c r="I44" s="45">
        <v>20</v>
      </c>
      <c r="J44" s="47">
        <v>21</v>
      </c>
      <c r="K44" s="45">
        <v>22</v>
      </c>
      <c r="L44" s="45">
        <v>22</v>
      </c>
      <c r="M44" s="46">
        <v>21</v>
      </c>
      <c r="N44" s="46">
        <v>23</v>
      </c>
      <c r="O44" s="46">
        <v>21</v>
      </c>
      <c r="P44" s="46">
        <v>22</v>
      </c>
      <c r="Q44" s="46">
        <v>23</v>
      </c>
      <c r="R44" s="46">
        <v>20</v>
      </c>
      <c r="S44" s="46">
        <v>20</v>
      </c>
      <c r="T44" s="46">
        <f t="shared" si="0"/>
        <v>258</v>
      </c>
      <c r="U44" s="43"/>
    </row>
    <row r="45" spans="1:21" ht="85.5" customHeight="1" x14ac:dyDescent="0.2">
      <c r="A45" s="42"/>
      <c r="B45" s="56" t="s">
        <v>63</v>
      </c>
      <c r="C45" s="52" t="s">
        <v>119</v>
      </c>
      <c r="D45" s="66" t="s">
        <v>120</v>
      </c>
      <c r="E45" s="67"/>
      <c r="F45" s="66" t="s">
        <v>121</v>
      </c>
      <c r="G45" s="67"/>
      <c r="H45" s="54">
        <v>4</v>
      </c>
      <c r="I45" s="54">
        <v>4</v>
      </c>
      <c r="J45" s="54">
        <v>4</v>
      </c>
      <c r="K45" s="54">
        <v>4</v>
      </c>
      <c r="L45" s="54">
        <v>4</v>
      </c>
      <c r="M45" s="54">
        <v>4</v>
      </c>
      <c r="N45" s="54">
        <v>4</v>
      </c>
      <c r="O45" s="54">
        <v>4</v>
      </c>
      <c r="P45" s="54">
        <v>4</v>
      </c>
      <c r="Q45" s="54">
        <v>4</v>
      </c>
      <c r="R45" s="54">
        <v>4</v>
      </c>
      <c r="S45" s="54">
        <v>4</v>
      </c>
      <c r="T45" s="46">
        <f t="shared" si="0"/>
        <v>48</v>
      </c>
      <c r="U45" s="43"/>
    </row>
    <row r="46" spans="1:21" ht="138.75" customHeight="1" x14ac:dyDescent="0.2">
      <c r="A46" s="42"/>
      <c r="B46" s="56" t="s">
        <v>64</v>
      </c>
      <c r="C46" s="52" t="s">
        <v>122</v>
      </c>
      <c r="D46" s="68" t="s">
        <v>123</v>
      </c>
      <c r="E46" s="68"/>
      <c r="F46" s="66" t="s">
        <v>124</v>
      </c>
      <c r="G46" s="67"/>
      <c r="H46" s="45">
        <v>23</v>
      </c>
      <c r="I46" s="45">
        <v>20</v>
      </c>
      <c r="J46" s="47">
        <v>21</v>
      </c>
      <c r="K46" s="45">
        <v>22</v>
      </c>
      <c r="L46" s="45">
        <v>22</v>
      </c>
      <c r="M46" s="46">
        <v>21</v>
      </c>
      <c r="N46" s="46">
        <v>23</v>
      </c>
      <c r="O46" s="46">
        <v>21</v>
      </c>
      <c r="P46" s="46">
        <v>22</v>
      </c>
      <c r="Q46" s="46">
        <v>23</v>
      </c>
      <c r="R46" s="46">
        <v>20</v>
      </c>
      <c r="S46" s="46">
        <v>20</v>
      </c>
      <c r="T46" s="46">
        <f t="shared" ref="T46" si="1">SUM(H46:S46)</f>
        <v>258</v>
      </c>
      <c r="U46" s="43"/>
    </row>
    <row r="47" spans="1:21" x14ac:dyDescent="0.2">
      <c r="A47" s="29"/>
      <c r="B47" s="4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41"/>
    </row>
    <row r="48" spans="1:21" x14ac:dyDescent="0.2">
      <c r="A48" s="49"/>
      <c r="B48" s="20"/>
      <c r="C48" s="57"/>
      <c r="D48" s="55"/>
      <c r="E48" s="59" t="s">
        <v>35</v>
      </c>
      <c r="F48" s="60"/>
      <c r="G48" s="60"/>
      <c r="H48" s="61"/>
      <c r="I48" s="59" t="s">
        <v>36</v>
      </c>
      <c r="J48" s="60"/>
      <c r="K48" s="60"/>
      <c r="L48" s="60"/>
      <c r="M48" s="61"/>
      <c r="N48" s="59" t="s">
        <v>37</v>
      </c>
      <c r="O48" s="60"/>
      <c r="P48" s="60"/>
      <c r="Q48" s="60"/>
      <c r="R48" s="60"/>
      <c r="S48" s="20"/>
      <c r="T48" s="20"/>
      <c r="U48" s="21"/>
    </row>
    <row r="49" spans="1:21" ht="40.5" customHeight="1" x14ac:dyDescent="0.2">
      <c r="A49" s="42"/>
      <c r="B49" s="57"/>
      <c r="C49" s="20"/>
      <c r="D49" s="20"/>
      <c r="E49" s="62" t="s">
        <v>67</v>
      </c>
      <c r="F49" s="63"/>
      <c r="G49" s="63"/>
      <c r="H49" s="64"/>
      <c r="I49" s="62" t="s">
        <v>126</v>
      </c>
      <c r="J49" s="63"/>
      <c r="K49" s="63"/>
      <c r="L49" s="63"/>
      <c r="M49" s="64"/>
      <c r="N49" s="65" t="s">
        <v>127</v>
      </c>
      <c r="O49" s="65"/>
      <c r="P49" s="65"/>
      <c r="Q49" s="65"/>
      <c r="R49" s="65"/>
      <c r="S49" s="20"/>
      <c r="T49" s="20"/>
      <c r="U49" s="21"/>
    </row>
    <row r="50" spans="1:21" x14ac:dyDescent="0.2">
      <c r="A50" s="42"/>
      <c r="B50" s="20"/>
      <c r="C50" s="20"/>
      <c r="D50" s="20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20"/>
      <c r="T50" s="20"/>
      <c r="U50" s="21"/>
    </row>
    <row r="51" spans="1:21" x14ac:dyDescent="0.2">
      <c r="A51" s="25"/>
      <c r="B51" s="3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8"/>
    </row>
    <row r="52" spans="1:21" x14ac:dyDescent="0.2">
      <c r="B52" s="1"/>
    </row>
  </sheetData>
  <mergeCells count="87">
    <mergeCell ref="A21:U21"/>
    <mergeCell ref="B23:C24"/>
    <mergeCell ref="D23:E24"/>
    <mergeCell ref="D12:E12"/>
    <mergeCell ref="F12:G12"/>
    <mergeCell ref="H12:L12"/>
    <mergeCell ref="M12:T12"/>
    <mergeCell ref="A14:U14"/>
    <mergeCell ref="A16:C16"/>
    <mergeCell ref="D16:M16"/>
    <mergeCell ref="M18:O18"/>
    <mergeCell ref="A18:C18"/>
    <mergeCell ref="D18:J18"/>
    <mergeCell ref="A1:U1"/>
    <mergeCell ref="D3:E3"/>
    <mergeCell ref="R3:S3"/>
    <mergeCell ref="A5:C5"/>
    <mergeCell ref="D5:G5"/>
    <mergeCell ref="I5:K5"/>
    <mergeCell ref="L5:O5"/>
    <mergeCell ref="P5:S5"/>
    <mergeCell ref="D7:G7"/>
    <mergeCell ref="H7:J7"/>
    <mergeCell ref="K7:T7"/>
    <mergeCell ref="M11:T11"/>
    <mergeCell ref="P18:T18"/>
    <mergeCell ref="A9:C9"/>
    <mergeCell ref="D9:L9"/>
    <mergeCell ref="C11:C12"/>
    <mergeCell ref="D11:E11"/>
    <mergeCell ref="F11:G11"/>
    <mergeCell ref="H11:L1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31:E31"/>
    <mergeCell ref="F31:G31"/>
    <mergeCell ref="F23:G24"/>
    <mergeCell ref="H23:T23"/>
    <mergeCell ref="D27:E27"/>
    <mergeCell ref="F27:G27"/>
    <mergeCell ref="D25:E25"/>
    <mergeCell ref="F25:G25"/>
    <mergeCell ref="D26:E26"/>
    <mergeCell ref="F26:G26"/>
    <mergeCell ref="D34:E34"/>
    <mergeCell ref="F34:G34"/>
    <mergeCell ref="D35:E35"/>
    <mergeCell ref="F35:G35"/>
    <mergeCell ref="D36:E36"/>
    <mergeCell ref="F36:G36"/>
    <mergeCell ref="D40:E40"/>
    <mergeCell ref="F40:G40"/>
    <mergeCell ref="D41:E41"/>
    <mergeCell ref="F41:G41"/>
    <mergeCell ref="D37:E37"/>
    <mergeCell ref="F37:G37"/>
    <mergeCell ref="D38:E38"/>
    <mergeCell ref="F38:G38"/>
    <mergeCell ref="D39:E39"/>
    <mergeCell ref="F39:G39"/>
    <mergeCell ref="D45:E45"/>
    <mergeCell ref="F45:G45"/>
    <mergeCell ref="D46:E46"/>
    <mergeCell ref="F46:G46"/>
    <mergeCell ref="D42:E42"/>
    <mergeCell ref="F42:G42"/>
    <mergeCell ref="D43:E43"/>
    <mergeCell ref="F43:G43"/>
    <mergeCell ref="D44:E44"/>
    <mergeCell ref="F44:G44"/>
    <mergeCell ref="E50:H50"/>
    <mergeCell ref="I50:M50"/>
    <mergeCell ref="N50:R50"/>
    <mergeCell ref="E48:H48"/>
    <mergeCell ref="I48:M48"/>
    <mergeCell ref="N48:R48"/>
    <mergeCell ref="E49:H49"/>
    <mergeCell ref="I49:M49"/>
    <mergeCell ref="N49:R49"/>
  </mergeCells>
  <phoneticPr fontId="15" type="noConversion"/>
  <hyperlinks>
    <hyperlink ref="M12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PROTECCÓN CIVL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2020-08-23T20:46:58Z</dcterms:created>
  <dcterms:modified xsi:type="dcterms:W3CDTF">2025-02-19T16:25:28Z</dcterms:modified>
</cp:coreProperties>
</file>