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alexperez/Desktop/2024 - 2027/2024 - 2027/PLANEACIÓN CECY/POA´S 2025/"/>
    </mc:Choice>
  </mc:AlternateContent>
  <xr:revisionPtr revIDLastSave="0" documentId="13_ncr:1_{498DEF8B-0765-3C41-98B7-682F6910AFF9}" xr6:coauthVersionLast="47" xr6:coauthVersionMax="47" xr10:uidLastSave="{00000000-0000-0000-0000-000000000000}"/>
  <bookViews>
    <workbookView xWindow="0" yWindow="0" windowWidth="28800" windowHeight="18000" activeTab="1" xr2:uid="{00000000-000D-0000-FFFF-FFFF00000000}"/>
  </bookViews>
  <sheets>
    <sheet name="IMAJ Y EDUCACIÓN" sheetId="18" r:id="rId1"/>
    <sheet name="infrestructura escolar" sheetId="3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6" i="18" l="1"/>
  <c r="H61" i="18" s="1"/>
  <c r="H65" i="18" s="1"/>
</calcChain>
</file>

<file path=xl/sharedStrings.xml><?xml version="1.0" encoding="utf-8"?>
<sst xmlns="http://schemas.openxmlformats.org/spreadsheetml/2006/main" count="243" uniqueCount="122">
  <si>
    <t xml:space="preserve">Programa Operativo Anual </t>
  </si>
  <si>
    <t>I.- Información del proceso</t>
  </si>
  <si>
    <t>Fecha de registro:</t>
  </si>
  <si>
    <t>Ficha N°:</t>
  </si>
  <si>
    <t>Nombre:</t>
  </si>
  <si>
    <t>Temática que se aborda</t>
  </si>
  <si>
    <t>N° de Prioridad</t>
  </si>
  <si>
    <t>Objetivo general:</t>
  </si>
  <si>
    <t>Descripción:</t>
  </si>
  <si>
    <t>Área responsable:</t>
  </si>
  <si>
    <t>Persona responsable:</t>
  </si>
  <si>
    <t>Nombre</t>
  </si>
  <si>
    <t>Cargo</t>
  </si>
  <si>
    <t>Teléfono</t>
  </si>
  <si>
    <t>Correo electrónico</t>
  </si>
  <si>
    <t>II.- Alineación a la visión estratégica</t>
  </si>
  <si>
    <t>Objetivo:</t>
  </si>
  <si>
    <t>Indicador:</t>
  </si>
  <si>
    <t>Meta:</t>
  </si>
  <si>
    <t>III.- Definición de actividades, indicadores y metas del proceso</t>
  </si>
  <si>
    <t>Actividades, productos y servicios</t>
  </si>
  <si>
    <t>Indicador</t>
  </si>
  <si>
    <t>Meta</t>
  </si>
  <si>
    <t>Meta mensual programada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</si>
  <si>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</si>
  <si>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</si>
  <si>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</si>
  <si>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</si>
  <si>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</si>
  <si>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</si>
  <si>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</si>
  <si>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</si>
  <si>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</si>
  <si>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</si>
  <si>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</si>
  <si>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</si>
  <si>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</si>
  <si>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1.</t>
  </si>
  <si>
    <t>2.</t>
  </si>
  <si>
    <t>3.</t>
  </si>
  <si>
    <t>4.</t>
  </si>
  <si>
    <t>IV.-B34:V42 Proyectos de Inversión</t>
  </si>
  <si>
    <t xml:space="preserve">Cantidad </t>
  </si>
  <si>
    <t xml:space="preserve">Localización
</t>
  </si>
  <si>
    <t>Aportaciones</t>
  </si>
  <si>
    <t>Federal</t>
  </si>
  <si>
    <t>Estatal</t>
  </si>
  <si>
    <t>Municipal</t>
  </si>
  <si>
    <t>Otros</t>
  </si>
  <si>
    <t>Costo total</t>
  </si>
  <si>
    <t>V.- Asignación de recursos</t>
  </si>
  <si>
    <t>Costo de inversión pública:</t>
  </si>
  <si>
    <t>Costo de operación:</t>
  </si>
  <si>
    <t>Costo de Total</t>
  </si>
  <si>
    <t>Fecha de inicio:</t>
  </si>
  <si>
    <t>Fecha de Término</t>
  </si>
  <si>
    <t>VI.- Revisión, validación y autorización</t>
  </si>
  <si>
    <t>Revisó</t>
  </si>
  <si>
    <t>Validó</t>
  </si>
  <si>
    <t>Autorizó</t>
  </si>
  <si>
    <t>1</t>
  </si>
  <si>
    <t>Realizo</t>
  </si>
  <si>
    <t>6.</t>
  </si>
  <si>
    <t>001</t>
  </si>
  <si>
    <t>5.</t>
  </si>
  <si>
    <t>7.</t>
  </si>
  <si>
    <t>8.</t>
  </si>
  <si>
    <t>Director</t>
  </si>
  <si>
    <t>X</t>
  </si>
  <si>
    <t xml:space="preserve">6. </t>
  </si>
  <si>
    <t>9.</t>
  </si>
  <si>
    <t>10.</t>
  </si>
  <si>
    <t>PAOLA SARAY PEREGRINA</t>
  </si>
  <si>
    <t>LA COORDINACION DE EDUCACION ES LA ENCARGADA DE DIFUNDIR OPERAR Y EJECUTAR PROGRAMAS, BECAS, EVENTOS, CAMPAÑAS, TALLERES PARA BENEFICIO DE LOS ALUMNOS DE LAS INSTITUCIONESD EDUCATIVAS DE NUESTRO MUNICIPIO PARA COMPLEMENTAR SU RENDIMIENTO ACADEMICO.</t>
  </si>
  <si>
    <t>DIRECCIÓN DEL IMAJ Y COORDINACION DE EDUCACION</t>
  </si>
  <si>
    <t>Directora y Coordinadora</t>
  </si>
  <si>
    <t>saray-1060493@hotmail.com</t>
  </si>
  <si>
    <t>EVENTOS CIVICOS</t>
  </si>
  <si>
    <t>CURSOS DE VERANO</t>
  </si>
  <si>
    <t>EVENTOS RECREATIVOS</t>
  </si>
  <si>
    <t>PUBLICIDAD</t>
  </si>
  <si>
    <t>BIATICOS</t>
  </si>
  <si>
    <t>TALLERES DE LECTURA</t>
  </si>
  <si>
    <t>PROGRAMAS EDUCATIVOS</t>
  </si>
  <si>
    <t>PROGRAMAS SOCIALES (RECREA)</t>
  </si>
  <si>
    <t>11.</t>
  </si>
  <si>
    <t>EVENTOS DE INCLUSION (IMAJ)</t>
  </si>
  <si>
    <t xml:space="preserve">Cabecera Municipal </t>
  </si>
  <si>
    <t xml:space="preserve">Cabecera y Comunidades </t>
  </si>
  <si>
    <t>Cabecera y Localidad Seleccionada</t>
  </si>
  <si>
    <t>Cabecera y Comunidades</t>
  </si>
  <si>
    <t>Lic. Mónica Marín Buenrostro</t>
  </si>
  <si>
    <t>Dirección del IMAJ y Coordinación de Educación</t>
  </si>
  <si>
    <t>Dar respuestas concretas a las instituciones educativas en cuanto a sus peticiones, respetando en todo momento de legalidad dentro de los procedimientos a cargo de la dirección que integra la estructura de la dependencia, conforme a las metas y directrices.</t>
  </si>
  <si>
    <t>Aumentar de manera significativa la participación de jóvenes en eventos y convocatorias brindadas por el H. Ayuntamiento.</t>
  </si>
  <si>
    <t>Cuantificar el numero de jóvenes participantes en Actividades.</t>
  </si>
  <si>
    <t>Aumentar de manera significativa la participación de jóvenes un 40 %.</t>
  </si>
  <si>
    <t>Direccion de Infrestructura Escolar</t>
  </si>
  <si>
    <t>conocer las necesidades de la cada escuela y darles prioridad a ellas para que de la mano con padres de familia se trabaje en ello.</t>
  </si>
  <si>
    <t>Margot Guadalupe Ortiz Guevara</t>
  </si>
  <si>
    <t>ortizguevaramargotguadalupe@gmail.com</t>
  </si>
  <si>
    <t>mejorar la calidad de la educacion que se imparte en las instalaciones,garantizando la seguridad y el bienestar de los estudiantes.</t>
  </si>
  <si>
    <t>son metricas que evaluan el estado de la infrestructura educativa y el entorno fisico de aprendizaje en las escuelas.Agua potable. Baños en buen estado.electricidad.conectividad de internet. Accesibilidad para personas con discapacidad.iluminacion.temeperatura y ventilacion adecuada.recursos tecnologicos</t>
  </si>
  <si>
    <t>hacer que la infraestructura escolar sea segura, sostenible, suficiente, pertinente y accesible para las personas con discapacidad.</t>
  </si>
  <si>
    <t>desarrollar, conservar y operar la infreaestructura fisica de la institucion, asi como adquirir bienes y materiales,contratar servicios.</t>
  </si>
  <si>
    <t>visita a primaria</t>
  </si>
  <si>
    <t>visita a jardina preescolares</t>
  </si>
  <si>
    <t>visita a secundarias</t>
  </si>
  <si>
    <t>visita a bachilleratos</t>
  </si>
  <si>
    <t>conocer necesidades</t>
  </si>
  <si>
    <t>lista de prioridades</t>
  </si>
  <si>
    <t>anotar necesidades</t>
  </si>
  <si>
    <t>priorizar ecesidades</t>
  </si>
  <si>
    <t>Dirección de infraestructura Escolar.</t>
  </si>
  <si>
    <t>infraestructura escolar</t>
  </si>
  <si>
    <t>hacer visitas</t>
  </si>
  <si>
    <t xml:space="preserve"> visitas  y conocer lista de prioridades</t>
  </si>
  <si>
    <t xml:space="preserve"> visitas</t>
  </si>
  <si>
    <t>visitas</t>
  </si>
  <si>
    <t>Lic. Margot Guadalupe Ortiz Guevara</t>
  </si>
  <si>
    <t>L.c.p. Gonzalo López Barragan</t>
  </si>
  <si>
    <t>Mtro. Milton Carlos Cardenas Osorio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</si>
</sst>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&quot;$&quot;#,##0.00"/>
    <numFmt numFmtId="166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1"/>
      <color rgb="FF0000FF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rgb="FF3F3F3F"/>
      <name val="Calibri"/>
      <family val="2"/>
      <scheme val="minor"/>
    </font>
    <font>
      <u/>
      <sz val="11"/>
      <color theme="10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rgb="FF3F3F3F"/>
      </bottom>
      <diagonal/>
    </border>
    <border>
      <left/>
      <right style="thin">
        <color rgb="FF3F3F3F"/>
      </right>
      <top style="thin">
        <color auto="1"/>
      </top>
      <bottom style="thin">
        <color rgb="FF3F3F3F"/>
      </bottom>
      <diagonal/>
    </border>
    <border>
      <left style="thin">
        <color rgb="FF3F3F3F"/>
      </left>
      <right/>
      <top style="thin">
        <color auto="1"/>
      </top>
      <bottom style="thin">
        <color rgb="FF3F3F3F"/>
      </bottom>
      <diagonal/>
    </border>
    <border>
      <left/>
      <right/>
      <top style="thin">
        <color auto="1"/>
      </top>
      <bottom style="thin">
        <color rgb="FF3F3F3F"/>
      </bottom>
      <diagonal/>
    </border>
    <border>
      <left style="thin">
        <color auto="1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8" fillId="5" borderId="15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2" fillId="0" borderId="0" applyNumberForma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0" xfId="0" applyFont="1"/>
    <xf numFmtId="0" fontId="7" fillId="0" borderId="5" xfId="0" applyFont="1" applyBorder="1"/>
    <xf numFmtId="0" fontId="8" fillId="0" borderId="0" xfId="0" applyFont="1" applyAlignment="1">
      <alignment horizontal="right" vertical="top" wrapText="1"/>
    </xf>
    <xf numFmtId="164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vertical="center"/>
    </xf>
    <xf numFmtId="0" fontId="7" fillId="0" borderId="8" xfId="0" applyFont="1" applyBorder="1"/>
    <xf numFmtId="0" fontId="7" fillId="0" borderId="0" xfId="0" applyFont="1" applyAlignment="1">
      <alignment vertical="top"/>
    </xf>
    <xf numFmtId="49" fontId="9" fillId="0" borderId="9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right" vertical="top"/>
    </xf>
    <xf numFmtId="0" fontId="7" fillId="0" borderId="8" xfId="0" applyFont="1" applyBorder="1" applyAlignment="1">
      <alignment vertical="top"/>
    </xf>
    <xf numFmtId="0" fontId="11" fillId="0" borderId="5" xfId="0" applyFont="1" applyBorder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8" xfId="0" applyFont="1" applyBorder="1"/>
    <xf numFmtId="0" fontId="11" fillId="0" borderId="5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3" fillId="0" borderId="5" xfId="0" applyFont="1" applyBorder="1"/>
    <xf numFmtId="0" fontId="3" fillId="0" borderId="1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/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7" fillId="0" borderId="0" xfId="0" applyFont="1" applyAlignment="1">
      <alignment wrapText="1"/>
    </xf>
    <xf numFmtId="0" fontId="3" fillId="0" borderId="8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2" xfId="0" applyFont="1" applyBorder="1"/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12" fillId="3" borderId="9" xfId="0" applyFont="1" applyFill="1" applyBorder="1" applyAlignment="1">
      <alignment horizontal="center" vertical="top"/>
    </xf>
    <xf numFmtId="49" fontId="11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top" wrapText="1"/>
    </xf>
    <xf numFmtId="0" fontId="9" fillId="0" borderId="9" xfId="1" applyNumberFormat="1" applyFont="1" applyFill="1" applyBorder="1" applyAlignment="1">
      <alignment horizontal="center" vertical="top" wrapText="1"/>
    </xf>
    <xf numFmtId="0" fontId="9" fillId="0" borderId="9" xfId="1" applyNumberFormat="1" applyFont="1" applyFill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right" vertical="top"/>
    </xf>
    <xf numFmtId="49" fontId="11" fillId="0" borderId="1" xfId="0" applyNumberFormat="1" applyFont="1" applyBorder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3" fillId="0" borderId="12" xfId="0" applyFont="1" applyBorder="1" applyAlignment="1">
      <alignment vertical="top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/>
    </xf>
    <xf numFmtId="49" fontId="11" fillId="0" borderId="0" xfId="0" applyNumberFormat="1" applyFont="1" applyAlignment="1">
      <alignment horizontal="right" vertical="top"/>
    </xf>
    <xf numFmtId="0" fontId="9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66" fontId="13" fillId="0" borderId="0" xfId="0" applyNumberFormat="1" applyFont="1" applyAlignment="1">
      <alignment horizontal="right" vertical="top"/>
    </xf>
    <xf numFmtId="0" fontId="11" fillId="0" borderId="0" xfId="0" applyFont="1" applyAlignment="1">
      <alignment vertical="top"/>
    </xf>
    <xf numFmtId="0" fontId="11" fillId="0" borderId="5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11" fillId="0" borderId="0" xfId="0" applyFont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3" fillId="0" borderId="3" xfId="0" applyFont="1" applyBorder="1"/>
    <xf numFmtId="49" fontId="9" fillId="0" borderId="9" xfId="0" applyNumberFormat="1" applyFont="1" applyBorder="1" applyAlignment="1">
      <alignment horizontal="center" vertical="top" wrapText="1"/>
    </xf>
    <xf numFmtId="0" fontId="9" fillId="0" borderId="9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top"/>
    </xf>
    <xf numFmtId="0" fontId="9" fillId="0" borderId="6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9" fontId="9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top"/>
    </xf>
    <xf numFmtId="0" fontId="9" fillId="0" borderId="9" xfId="0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" fontId="9" fillId="0" borderId="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top" wrapText="1"/>
    </xf>
    <xf numFmtId="164" fontId="9" fillId="0" borderId="7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0" fontId="8" fillId="0" borderId="8" xfId="0" applyFont="1" applyBorder="1" applyAlignment="1">
      <alignment horizontal="right" vertical="top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0" fontId="9" fillId="0" borderId="9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right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11" fillId="0" borderId="8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9" fillId="0" borderId="6" xfId="3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11" fillId="0" borderId="8" xfId="0" applyFont="1" applyBorder="1" applyAlignment="1">
      <alignment horizontal="right" vertical="top"/>
    </xf>
    <xf numFmtId="0" fontId="6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/>
    </xf>
    <xf numFmtId="0" fontId="12" fillId="2" borderId="10" xfId="0" applyFont="1" applyFill="1" applyBorder="1" applyAlignment="1">
      <alignment horizontal="center" vertical="top"/>
    </xf>
    <xf numFmtId="0" fontId="12" fillId="2" borderId="7" xfId="0" applyFont="1" applyFill="1" applyBorder="1" applyAlignment="1">
      <alignment horizontal="center" vertical="top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5" fontId="17" fillId="4" borderId="9" xfId="0" applyNumberFormat="1" applyFont="1" applyFill="1" applyBorder="1" applyAlignment="1">
      <alignment horizontal="center" vertical="center" wrapText="1"/>
    </xf>
    <xf numFmtId="165" fontId="9" fillId="0" borderId="9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wrapText="1"/>
    </xf>
    <xf numFmtId="0" fontId="15" fillId="2" borderId="12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8" fillId="5" borderId="16" xfId="2" applyBorder="1" applyAlignment="1">
      <alignment horizontal="center" vertical="top" wrapText="1"/>
    </xf>
    <xf numFmtId="0" fontId="18" fillId="5" borderId="17" xfId="2" applyBorder="1" applyAlignment="1">
      <alignment horizontal="center" vertical="top" wrapText="1"/>
    </xf>
    <xf numFmtId="165" fontId="18" fillId="5" borderId="18" xfId="2" applyNumberFormat="1" applyBorder="1" applyAlignment="1">
      <alignment horizontal="center" vertical="top"/>
    </xf>
    <xf numFmtId="165" fontId="18" fillId="5" borderId="17" xfId="2" applyNumberFormat="1" applyBorder="1" applyAlignment="1">
      <alignment horizontal="center" vertical="top"/>
    </xf>
    <xf numFmtId="165" fontId="18" fillId="5" borderId="19" xfId="2" applyNumberFormat="1" applyBorder="1" applyAlignment="1">
      <alignment horizontal="center" vertical="top"/>
    </xf>
    <xf numFmtId="165" fontId="9" fillId="0" borderId="6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165" fontId="17" fillId="0" borderId="6" xfId="0" applyNumberFormat="1" applyFont="1" applyBorder="1" applyAlignment="1">
      <alignment horizontal="center" vertical="top"/>
    </xf>
    <xf numFmtId="165" fontId="17" fillId="0" borderId="10" xfId="0" applyNumberFormat="1" applyFont="1" applyBorder="1" applyAlignment="1">
      <alignment horizontal="center" vertical="top"/>
    </xf>
    <xf numFmtId="165" fontId="17" fillId="0" borderId="7" xfId="0" applyNumberFormat="1" applyFont="1" applyBorder="1" applyAlignment="1">
      <alignment horizontal="center" vertical="top"/>
    </xf>
    <xf numFmtId="0" fontId="13" fillId="0" borderId="0" xfId="0" applyFont="1" applyAlignment="1">
      <alignment horizontal="right" vertical="top"/>
    </xf>
    <xf numFmtId="0" fontId="13" fillId="0" borderId="8" xfId="0" applyFont="1" applyBorder="1" applyAlignment="1">
      <alignment horizontal="right" vertical="top"/>
    </xf>
    <xf numFmtId="165" fontId="14" fillId="0" borderId="6" xfId="0" applyNumberFormat="1" applyFont="1" applyBorder="1" applyAlignment="1">
      <alignment horizontal="center" vertical="top"/>
    </xf>
    <xf numFmtId="165" fontId="14" fillId="0" borderId="10" xfId="0" applyNumberFormat="1" applyFont="1" applyBorder="1" applyAlignment="1">
      <alignment horizontal="center" vertical="top"/>
    </xf>
    <xf numFmtId="165" fontId="14" fillId="0" borderId="7" xfId="0" applyNumberFormat="1" applyFont="1" applyBorder="1" applyAlignment="1">
      <alignment horizontal="center" vertical="top"/>
    </xf>
    <xf numFmtId="0" fontId="18" fillId="5" borderId="20" xfId="2" applyBorder="1" applyAlignment="1">
      <alignment horizontal="center" vertical="top" wrapText="1"/>
    </xf>
    <xf numFmtId="0" fontId="18" fillId="5" borderId="21" xfId="2" applyBorder="1" applyAlignment="1">
      <alignment horizontal="center" vertical="top" wrapText="1"/>
    </xf>
    <xf numFmtId="0" fontId="18" fillId="5" borderId="22" xfId="2" applyBorder="1" applyAlignment="1">
      <alignment horizontal="center" vertical="top"/>
    </xf>
    <xf numFmtId="0" fontId="18" fillId="5" borderId="21" xfId="2" applyBorder="1" applyAlignment="1">
      <alignment horizontal="center" vertical="top"/>
    </xf>
    <xf numFmtId="0" fontId="18" fillId="5" borderId="23" xfId="2" applyBorder="1" applyAlignment="1">
      <alignment horizontal="center" vertical="top"/>
    </xf>
    <xf numFmtId="0" fontId="18" fillId="5" borderId="22" xfId="2" applyBorder="1" applyAlignment="1">
      <alignment horizontal="center" vertical="top" wrapText="1"/>
    </xf>
    <xf numFmtId="0" fontId="18" fillId="5" borderId="23" xfId="2" applyBorder="1" applyAlignment="1">
      <alignment horizontal="center" vertical="top" wrapText="1"/>
    </xf>
    <xf numFmtId="165" fontId="18" fillId="5" borderId="15" xfId="2" applyNumberFormat="1" applyAlignment="1">
      <alignment horizontal="right" vertical="top" wrapText="1"/>
    </xf>
    <xf numFmtId="0" fontId="17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top"/>
    </xf>
    <xf numFmtId="164" fontId="9" fillId="0" borderId="10" xfId="0" applyNumberFormat="1" applyFont="1" applyBorder="1" applyAlignment="1">
      <alignment horizontal="center" vertical="top"/>
    </xf>
    <xf numFmtId="164" fontId="9" fillId="0" borderId="7" xfId="0" applyNumberFormat="1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164" fontId="9" fillId="0" borderId="9" xfId="0" applyNumberFormat="1" applyFont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top" wrapText="1"/>
    </xf>
    <xf numFmtId="0" fontId="15" fillId="2" borderId="11" xfId="0" applyFont="1" applyFill="1" applyBorder="1" applyAlignment="1">
      <alignment horizontal="center" vertical="top" wrapText="1"/>
    </xf>
    <xf numFmtId="0" fontId="22" fillId="0" borderId="6" xfId="5" applyFill="1" applyBorder="1" applyAlignment="1" applyProtection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9" fontId="9" fillId="0" borderId="6" xfId="0" applyNumberFormat="1" applyFont="1" applyBorder="1" applyAlignment="1">
      <alignment horizontal="center" vertical="center"/>
    </xf>
    <xf numFmtId="9" fontId="9" fillId="0" borderId="6" xfId="0" applyNumberFormat="1" applyFont="1" applyBorder="1" applyAlignment="1">
      <alignment horizontal="center" vertical="center" wrapText="1"/>
    </xf>
  </cellXfs>
  <cellStyles count="6">
    <cellStyle name="Hipervínculo" xfId="5" builtinId="8"/>
    <cellStyle name="Hipervínculo 2" xfId="3" xr:uid="{00000000-0005-0000-0000-000001000000}"/>
    <cellStyle name="Normal" xfId="0" builtinId="0"/>
    <cellStyle name="Normal 3" xfId="4" xr:uid="{00000000-0005-0000-0000-000003000000}"/>
    <cellStyle name="Porcentaje" xfId="1" builtinId="5"/>
    <cellStyle name="Sali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../../Downloads/saray-1060493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rtizguevaramargotguadalup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6"/>
  <sheetViews>
    <sheetView showGridLines="0" topLeftCell="A22" workbookViewId="0">
      <selection activeCell="J74" sqref="J74:N74"/>
    </sheetView>
  </sheetViews>
  <sheetFormatPr baseColWidth="10" defaultColWidth="10.83203125" defaultRowHeight="14" x14ac:dyDescent="0.15"/>
  <cols>
    <col min="1" max="2" width="1.6640625" style="1" customWidth="1"/>
    <col min="3" max="3" width="2.6640625" style="1" bestFit="1" customWidth="1"/>
    <col min="4" max="4" width="25.5" style="1" customWidth="1"/>
    <col min="5" max="5" width="35.5" style="1" customWidth="1"/>
    <col min="6" max="6" width="16.33203125" style="1" customWidth="1"/>
    <col min="7" max="7" width="5.83203125" style="1" customWidth="1"/>
    <col min="8" max="8" width="11" style="1" customWidth="1"/>
    <col min="9" max="9" width="4.33203125" style="1" customWidth="1"/>
    <col min="10" max="10" width="9.83203125" style="1" customWidth="1"/>
    <col min="11" max="11" width="5.6640625" style="1" bestFit="1" customWidth="1"/>
    <col min="12" max="13" width="4.6640625" style="1" customWidth="1"/>
    <col min="14" max="14" width="11.5" style="1" customWidth="1"/>
    <col min="15" max="18" width="4.6640625" style="1" customWidth="1"/>
    <col min="19" max="19" width="16.5" style="1" customWidth="1"/>
    <col min="20" max="20" width="8.6640625" style="1" customWidth="1"/>
    <col min="21" max="21" width="10.83203125" style="1"/>
    <col min="22" max="22" width="1.5" style="1" customWidth="1"/>
    <col min="23" max="16384" width="10.83203125" style="1"/>
  </cols>
  <sheetData>
    <row r="1" spans="1:22" x14ac:dyDescent="0.1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23" x14ac:dyDescent="0.25">
      <c r="B2" s="100" t="s">
        <v>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</row>
    <row r="3" spans="1:22" ht="16" x14ac:dyDescent="0.2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</row>
    <row r="4" spans="1:22" ht="16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4" customHeight="1" x14ac:dyDescent="0.15">
      <c r="B5" s="102" t="s">
        <v>1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1:22" s="6" customFormat="1" x14ac:dyDescent="0.15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5"/>
    </row>
    <row r="7" spans="1:22" s="6" customFormat="1" ht="15" customHeight="1" x14ac:dyDescent="0.15">
      <c r="B7" s="7"/>
      <c r="D7" s="8" t="s">
        <v>2</v>
      </c>
      <c r="E7" s="103">
        <v>44138</v>
      </c>
      <c r="F7" s="104"/>
      <c r="G7" s="9"/>
      <c r="H7" s="9"/>
      <c r="L7" s="10"/>
      <c r="M7" s="10"/>
      <c r="N7" s="10"/>
      <c r="O7" s="10"/>
      <c r="P7" s="10"/>
      <c r="Q7" s="10"/>
      <c r="R7" s="10"/>
      <c r="S7" s="105" t="s">
        <v>3</v>
      </c>
      <c r="T7" s="106"/>
      <c r="U7" s="81" t="s">
        <v>63</v>
      </c>
      <c r="V7" s="11"/>
    </row>
    <row r="8" spans="1:22" s="6" customFormat="1" x14ac:dyDescent="0.15">
      <c r="B8" s="7"/>
      <c r="V8" s="11"/>
    </row>
    <row r="9" spans="1:22" s="6" customFormat="1" ht="36.75" customHeight="1" x14ac:dyDescent="0.15">
      <c r="B9" s="107" t="s">
        <v>4</v>
      </c>
      <c r="C9" s="108"/>
      <c r="D9" s="109"/>
      <c r="E9" s="110" t="s">
        <v>72</v>
      </c>
      <c r="F9" s="111"/>
      <c r="G9" s="111"/>
      <c r="H9" s="112"/>
      <c r="I9" s="12"/>
      <c r="J9" s="113" t="s">
        <v>5</v>
      </c>
      <c r="K9" s="113"/>
      <c r="L9" s="113"/>
      <c r="M9" s="97" t="s">
        <v>92</v>
      </c>
      <c r="N9" s="98"/>
      <c r="O9" s="98"/>
      <c r="P9" s="99"/>
      <c r="Q9" s="114" t="s">
        <v>6</v>
      </c>
      <c r="R9" s="114"/>
      <c r="S9" s="114"/>
      <c r="T9" s="115"/>
      <c r="U9" s="13" t="s">
        <v>60</v>
      </c>
      <c r="V9" s="11"/>
    </row>
    <row r="10" spans="1:22" s="6" customFormat="1" ht="16.5" customHeight="1" x14ac:dyDescent="0.15">
      <c r="B10" s="14"/>
      <c r="C10" s="12"/>
      <c r="D10" s="12"/>
      <c r="E10" s="15"/>
      <c r="F10" s="15"/>
      <c r="G10" s="15"/>
      <c r="H10" s="15"/>
      <c r="Q10" s="12"/>
      <c r="R10" s="12"/>
      <c r="S10" s="12"/>
      <c r="T10" s="12"/>
      <c r="U10" s="12"/>
      <c r="V10" s="11"/>
    </row>
    <row r="11" spans="1:22" s="12" customFormat="1" ht="90.75" customHeight="1" x14ac:dyDescent="0.2">
      <c r="B11" s="14"/>
      <c r="D11" s="16" t="s">
        <v>7</v>
      </c>
      <c r="E11" s="95" t="s">
        <v>93</v>
      </c>
      <c r="F11" s="95"/>
      <c r="G11" s="95"/>
      <c r="H11" s="95"/>
      <c r="I11" s="96" t="s">
        <v>8</v>
      </c>
      <c r="J11" s="96"/>
      <c r="K11" s="96"/>
      <c r="L11" s="97" t="s">
        <v>73</v>
      </c>
      <c r="M11" s="98"/>
      <c r="N11" s="98"/>
      <c r="O11" s="98"/>
      <c r="P11" s="98"/>
      <c r="Q11" s="98"/>
      <c r="R11" s="98"/>
      <c r="S11" s="98"/>
      <c r="T11" s="98"/>
      <c r="U11" s="99"/>
      <c r="V11" s="17"/>
    </row>
    <row r="12" spans="1:22" s="6" customFormat="1" ht="16.5" customHeight="1" x14ac:dyDescent="0.15">
      <c r="B12" s="14"/>
      <c r="C12" s="12"/>
      <c r="D12" s="12"/>
      <c r="E12" s="15"/>
      <c r="F12" s="15"/>
      <c r="G12" s="15"/>
      <c r="H12" s="15"/>
      <c r="Q12" s="12"/>
      <c r="R12" s="12"/>
      <c r="S12" s="12"/>
      <c r="T12" s="12"/>
      <c r="U12" s="12"/>
      <c r="V12" s="11"/>
    </row>
    <row r="13" spans="1:22" s="6" customFormat="1" ht="26.25" customHeight="1" x14ac:dyDescent="0.15">
      <c r="B13" s="116" t="s">
        <v>9</v>
      </c>
      <c r="C13" s="96"/>
      <c r="D13" s="117"/>
      <c r="E13" s="118" t="s">
        <v>74</v>
      </c>
      <c r="F13" s="118"/>
      <c r="G13" s="118"/>
      <c r="H13" s="118"/>
      <c r="I13" s="118"/>
      <c r="J13" s="118"/>
      <c r="K13" s="118"/>
      <c r="L13" s="118"/>
      <c r="M13" s="118"/>
      <c r="N13" s="12"/>
      <c r="O13" s="12"/>
      <c r="P13" s="12"/>
      <c r="Q13" s="12"/>
      <c r="R13" s="12"/>
      <c r="S13" s="12"/>
      <c r="T13" s="12"/>
      <c r="U13" s="12"/>
      <c r="V13" s="11"/>
    </row>
    <row r="14" spans="1:22" x14ac:dyDescent="0.15">
      <c r="B14" s="18"/>
      <c r="C14" s="19"/>
      <c r="D14" s="19"/>
      <c r="E14" s="20"/>
      <c r="F14" s="20"/>
      <c r="G14" s="20"/>
      <c r="H14" s="20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2"/>
    </row>
    <row r="15" spans="1:22" x14ac:dyDescent="0.15">
      <c r="B15" s="23"/>
      <c r="C15" s="24"/>
      <c r="D15" s="119" t="s">
        <v>10</v>
      </c>
      <c r="E15" s="120" t="s">
        <v>11</v>
      </c>
      <c r="F15" s="121"/>
      <c r="G15" s="120" t="s">
        <v>12</v>
      </c>
      <c r="H15" s="121"/>
      <c r="I15" s="120" t="s">
        <v>13</v>
      </c>
      <c r="J15" s="122"/>
      <c r="K15" s="122"/>
      <c r="L15" s="122"/>
      <c r="M15" s="121"/>
      <c r="N15" s="120" t="s">
        <v>14</v>
      </c>
      <c r="O15" s="122"/>
      <c r="P15" s="122"/>
      <c r="Q15" s="122"/>
      <c r="R15" s="122"/>
      <c r="S15" s="122"/>
      <c r="T15" s="122"/>
      <c r="U15" s="121"/>
      <c r="V15" s="22"/>
    </row>
    <row r="16" spans="1:22" ht="40.5" customHeight="1" x14ac:dyDescent="0.15">
      <c r="B16" s="25"/>
      <c r="D16" s="119"/>
      <c r="E16" s="95" t="s">
        <v>72</v>
      </c>
      <c r="F16" s="95"/>
      <c r="G16" s="95" t="s">
        <v>75</v>
      </c>
      <c r="H16" s="95"/>
      <c r="I16" s="97">
        <v>32111060493</v>
      </c>
      <c r="J16" s="98"/>
      <c r="K16" s="98"/>
      <c r="L16" s="98"/>
      <c r="M16" s="99"/>
      <c r="N16" s="129" t="s">
        <v>76</v>
      </c>
      <c r="O16" s="98"/>
      <c r="P16" s="98"/>
      <c r="Q16" s="98"/>
      <c r="R16" s="98"/>
      <c r="S16" s="98"/>
      <c r="T16" s="98"/>
      <c r="U16" s="99"/>
      <c r="V16" s="22"/>
    </row>
    <row r="17" spans="2:22" x14ac:dyDescent="0.15">
      <c r="B17" s="26"/>
      <c r="C17" s="27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2"/>
    </row>
    <row r="18" spans="2:22" ht="24" customHeight="1" x14ac:dyDescent="0.15">
      <c r="B18" s="130" t="s">
        <v>15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</row>
    <row r="19" spans="2:22" x14ac:dyDescent="0.15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2"/>
    </row>
    <row r="20" spans="2:22" ht="35.25" customHeight="1" x14ac:dyDescent="0.15">
      <c r="B20" s="131" t="s">
        <v>16</v>
      </c>
      <c r="C20" s="132"/>
      <c r="D20" s="133"/>
      <c r="E20" s="97" t="s">
        <v>94</v>
      </c>
      <c r="F20" s="98"/>
      <c r="G20" s="98"/>
      <c r="H20" s="98"/>
      <c r="I20" s="98"/>
      <c r="J20" s="98"/>
      <c r="K20" s="98"/>
      <c r="L20" s="98"/>
      <c r="M20" s="98"/>
      <c r="N20" s="99"/>
      <c r="O20" s="12"/>
      <c r="P20" s="12"/>
      <c r="Q20" s="21"/>
      <c r="R20" s="21"/>
      <c r="S20" s="21"/>
      <c r="T20" s="21"/>
      <c r="U20" s="21"/>
      <c r="V20" s="22"/>
    </row>
    <row r="21" spans="2:22" x14ac:dyDescent="0.15">
      <c r="B21" s="33"/>
      <c r="C21" s="34"/>
      <c r="D21" s="34"/>
      <c r="E21" s="15"/>
      <c r="F21" s="15"/>
      <c r="G21" s="15"/>
      <c r="H21" s="12"/>
      <c r="I21" s="12"/>
      <c r="J21" s="12"/>
      <c r="K21" s="12"/>
      <c r="L21" s="12"/>
      <c r="M21" s="12"/>
      <c r="N21" s="12"/>
      <c r="O21" s="12"/>
      <c r="P21" s="12"/>
      <c r="Q21" s="21"/>
      <c r="R21" s="21"/>
      <c r="S21" s="21"/>
      <c r="T21" s="21"/>
      <c r="U21" s="21"/>
      <c r="V21" s="22"/>
    </row>
    <row r="22" spans="2:22" s="37" customFormat="1" ht="42" customHeight="1" x14ac:dyDescent="0.15">
      <c r="B22" s="123" t="s">
        <v>17</v>
      </c>
      <c r="C22" s="124"/>
      <c r="D22" s="125"/>
      <c r="E22" s="97" t="s">
        <v>95</v>
      </c>
      <c r="F22" s="98"/>
      <c r="G22" s="98"/>
      <c r="H22" s="98"/>
      <c r="I22" s="98"/>
      <c r="J22" s="98"/>
      <c r="K22" s="99"/>
      <c r="L22" s="35"/>
      <c r="M22" s="35"/>
      <c r="N22" s="108" t="s">
        <v>18</v>
      </c>
      <c r="O22" s="108"/>
      <c r="P22" s="109"/>
      <c r="Q22" s="126" t="s">
        <v>96</v>
      </c>
      <c r="R22" s="127"/>
      <c r="S22" s="127"/>
      <c r="T22" s="127"/>
      <c r="U22" s="128"/>
      <c r="V22" s="36"/>
    </row>
    <row r="23" spans="2:22" x14ac:dyDescent="0.15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40"/>
    </row>
    <row r="24" spans="2:22" s="41" customFormat="1" ht="24" customHeight="1" x14ac:dyDescent="0.2">
      <c r="B24" s="134" t="s">
        <v>19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</row>
    <row r="25" spans="2:22" s="21" customFormat="1" x14ac:dyDescent="0.2"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4"/>
    </row>
    <row r="26" spans="2:22" s="21" customFormat="1" ht="15" customHeight="1" x14ac:dyDescent="0.2">
      <c r="B26" s="45"/>
      <c r="C26" s="135" t="s">
        <v>20</v>
      </c>
      <c r="D26" s="136"/>
      <c r="E26" s="135" t="s">
        <v>21</v>
      </c>
      <c r="F26" s="136"/>
      <c r="G26" s="135" t="s">
        <v>22</v>
      </c>
      <c r="H26" s="136"/>
      <c r="I26" s="139" t="s">
        <v>23</v>
      </c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1"/>
      <c r="V26" s="46"/>
    </row>
    <row r="27" spans="2:22" s="21" customFormat="1" x14ac:dyDescent="0.2">
      <c r="B27" s="45"/>
      <c r="C27" s="137"/>
      <c r="D27" s="138"/>
      <c r="E27" s="137"/>
      <c r="F27" s="138"/>
      <c r="G27" s="137"/>
      <c r="H27" s="138"/>
      <c r="I27" s="47" t="s">
        <v>24</v>
      </c>
      <c r="J27" s="47" t="s">
        <v>25</v>
      </c>
      <c r="K27" s="47" t="s">
        <v>26</v>
      </c>
      <c r="L27" s="47" t="s">
        <v>27</v>
      </c>
      <c r="M27" s="47" t="s">
        <v>28</v>
      </c>
      <c r="N27" s="47" t="s">
        <v>29</v>
      </c>
      <c r="O27" s="47" t="s">
        <v>30</v>
      </c>
      <c r="P27" s="47" t="s">
        <v>31</v>
      </c>
      <c r="Q27" s="47" t="s">
        <v>32</v>
      </c>
      <c r="R27" s="47" t="s">
        <v>33</v>
      </c>
      <c r="S27" s="47" t="s">
        <v>34</v>
      </c>
      <c r="T27" s="47" t="s">
        <v>35</v>
      </c>
      <c r="U27" s="47" t="s">
        <v>36</v>
      </c>
      <c r="V27" s="46"/>
    </row>
    <row r="28" spans="2:22" s="21" customFormat="1" ht="39.75" customHeight="1" x14ac:dyDescent="0.2">
      <c r="B28" s="45"/>
      <c r="C28" s="48" t="s">
        <v>37</v>
      </c>
      <c r="D28" s="90" t="s">
        <v>77</v>
      </c>
      <c r="E28" s="97"/>
      <c r="F28" s="99"/>
      <c r="G28" s="97">
        <v>4</v>
      </c>
      <c r="H28" s="99"/>
      <c r="I28" s="49"/>
      <c r="J28" s="49" t="s">
        <v>68</v>
      </c>
      <c r="K28" s="49" t="s">
        <v>68</v>
      </c>
      <c r="L28" s="49"/>
      <c r="M28" s="49"/>
      <c r="N28" s="50"/>
      <c r="O28" s="50"/>
      <c r="P28" s="50"/>
      <c r="Q28" s="50" t="s">
        <v>68</v>
      </c>
      <c r="R28" s="50"/>
      <c r="S28" s="50" t="s">
        <v>68</v>
      </c>
      <c r="T28" s="50"/>
      <c r="U28" s="50">
        <v>4</v>
      </c>
      <c r="V28" s="46"/>
    </row>
    <row r="29" spans="2:22" s="21" customFormat="1" ht="30.75" customHeight="1" x14ac:dyDescent="0.2">
      <c r="B29" s="45"/>
      <c r="C29" s="48" t="s">
        <v>38</v>
      </c>
      <c r="D29" s="82" t="s">
        <v>78</v>
      </c>
      <c r="E29" s="97"/>
      <c r="F29" s="99"/>
      <c r="G29" s="142">
        <v>2</v>
      </c>
      <c r="H29" s="143"/>
      <c r="I29" s="52"/>
      <c r="J29" s="53"/>
      <c r="K29" s="49"/>
      <c r="L29" s="49"/>
      <c r="M29" s="49"/>
      <c r="N29" s="50" t="s">
        <v>68</v>
      </c>
      <c r="O29" s="50" t="s">
        <v>68</v>
      </c>
      <c r="P29" s="50"/>
      <c r="Q29" s="85"/>
      <c r="R29" s="50"/>
      <c r="S29" s="50"/>
      <c r="T29" s="50"/>
      <c r="U29" s="50">
        <v>4</v>
      </c>
      <c r="V29" s="46"/>
    </row>
    <row r="30" spans="2:22" s="21" customFormat="1" ht="25.5" customHeight="1" x14ac:dyDescent="0.2">
      <c r="B30" s="45"/>
      <c r="C30" s="48" t="s">
        <v>39</v>
      </c>
      <c r="D30" s="84" t="s">
        <v>79</v>
      </c>
      <c r="E30" s="97"/>
      <c r="F30" s="99"/>
      <c r="G30" s="142">
        <v>3</v>
      </c>
      <c r="H30" s="143"/>
      <c r="I30" s="53"/>
      <c r="J30" s="53"/>
      <c r="K30" s="53" t="s">
        <v>68</v>
      </c>
      <c r="L30" s="53" t="s">
        <v>68</v>
      </c>
      <c r="M30" s="53"/>
      <c r="N30" s="53"/>
      <c r="O30" s="53"/>
      <c r="P30" s="53" t="s">
        <v>68</v>
      </c>
      <c r="Q30" s="53"/>
      <c r="R30" s="53"/>
      <c r="S30" s="53"/>
      <c r="T30" s="53"/>
      <c r="U30" s="50">
        <v>3</v>
      </c>
      <c r="V30" s="46"/>
    </row>
    <row r="31" spans="2:22" s="21" customFormat="1" ht="27.75" customHeight="1" x14ac:dyDescent="0.2">
      <c r="B31" s="45"/>
      <c r="C31" s="48" t="s">
        <v>40</v>
      </c>
      <c r="D31" s="84" t="s">
        <v>80</v>
      </c>
      <c r="E31" s="97"/>
      <c r="F31" s="99"/>
      <c r="G31" s="142">
        <v>12</v>
      </c>
      <c r="H31" s="143"/>
      <c r="I31" s="51" t="s">
        <v>68</v>
      </c>
      <c r="J31" s="49" t="s">
        <v>68</v>
      </c>
      <c r="K31" s="53" t="s">
        <v>68</v>
      </c>
      <c r="L31" s="49" t="s">
        <v>68</v>
      </c>
      <c r="M31" s="49" t="s">
        <v>68</v>
      </c>
      <c r="N31" s="50" t="s">
        <v>68</v>
      </c>
      <c r="O31" s="50" t="s">
        <v>68</v>
      </c>
      <c r="P31" s="50" t="s">
        <v>68</v>
      </c>
      <c r="Q31" s="50" t="s">
        <v>68</v>
      </c>
      <c r="R31" s="50" t="s">
        <v>68</v>
      </c>
      <c r="S31" s="50" t="s">
        <v>68</v>
      </c>
      <c r="T31" s="87" t="s">
        <v>68</v>
      </c>
      <c r="U31" s="50">
        <v>12</v>
      </c>
      <c r="V31" s="46"/>
    </row>
    <row r="32" spans="2:22" s="21" customFormat="1" ht="27.75" customHeight="1" x14ac:dyDescent="0.2">
      <c r="B32" s="45"/>
      <c r="C32" s="48" t="s">
        <v>64</v>
      </c>
      <c r="D32" s="82"/>
      <c r="E32" s="97"/>
      <c r="F32" s="99"/>
      <c r="G32" s="142">
        <v>8</v>
      </c>
      <c r="H32" s="143"/>
      <c r="I32" s="51" t="s">
        <v>68</v>
      </c>
      <c r="J32" s="49" t="s">
        <v>68</v>
      </c>
      <c r="K32" s="53"/>
      <c r="L32" s="49" t="s">
        <v>68</v>
      </c>
      <c r="M32" s="49" t="s">
        <v>68</v>
      </c>
      <c r="N32" s="50"/>
      <c r="O32" s="50"/>
      <c r="P32" s="50"/>
      <c r="Q32" s="50" t="s">
        <v>68</v>
      </c>
      <c r="R32" s="50" t="s">
        <v>68</v>
      </c>
      <c r="S32" s="50" t="s">
        <v>68</v>
      </c>
      <c r="T32" s="50" t="s">
        <v>68</v>
      </c>
      <c r="U32" s="50">
        <v>8</v>
      </c>
      <c r="V32" s="46"/>
    </row>
    <row r="33" spans="2:28" s="21" customFormat="1" ht="27.75" customHeight="1" x14ac:dyDescent="0.2">
      <c r="B33" s="45"/>
      <c r="C33" s="48" t="s">
        <v>69</v>
      </c>
      <c r="D33" s="90"/>
      <c r="E33" s="97"/>
      <c r="F33" s="99"/>
      <c r="G33" s="97">
        <v>12</v>
      </c>
      <c r="H33" s="99"/>
      <c r="I33" s="49" t="s">
        <v>68</v>
      </c>
      <c r="J33" s="49" t="s">
        <v>68</v>
      </c>
      <c r="K33" s="53" t="s">
        <v>68</v>
      </c>
      <c r="L33" s="49" t="s">
        <v>68</v>
      </c>
      <c r="M33" s="49" t="s">
        <v>68</v>
      </c>
      <c r="N33" s="50" t="s">
        <v>68</v>
      </c>
      <c r="O33" s="50" t="s">
        <v>68</v>
      </c>
      <c r="P33" s="50" t="s">
        <v>68</v>
      </c>
      <c r="Q33" s="50" t="s">
        <v>68</v>
      </c>
      <c r="R33" s="50" t="s">
        <v>68</v>
      </c>
      <c r="S33" s="50" t="s">
        <v>68</v>
      </c>
      <c r="T33" s="50" t="s">
        <v>68</v>
      </c>
      <c r="U33" s="50">
        <v>12</v>
      </c>
      <c r="V33" s="46"/>
    </row>
    <row r="34" spans="2:28" s="21" customFormat="1" ht="27.75" customHeight="1" x14ac:dyDescent="0.2">
      <c r="B34" s="45"/>
      <c r="C34" s="48" t="s">
        <v>65</v>
      </c>
      <c r="D34" s="90" t="s">
        <v>82</v>
      </c>
      <c r="E34" s="67"/>
      <c r="F34" s="79"/>
      <c r="G34" s="97">
        <v>2</v>
      </c>
      <c r="H34" s="99"/>
      <c r="I34" s="49"/>
      <c r="J34" s="49"/>
      <c r="K34" s="53" t="s">
        <v>68</v>
      </c>
      <c r="L34" s="49"/>
      <c r="M34" s="49"/>
      <c r="N34" s="50"/>
      <c r="O34" s="50"/>
      <c r="P34" s="50"/>
      <c r="Q34" s="50" t="s">
        <v>68</v>
      </c>
      <c r="R34" s="50"/>
      <c r="S34" s="50"/>
      <c r="T34" s="50"/>
      <c r="U34" s="50">
        <v>2</v>
      </c>
      <c r="V34" s="46"/>
    </row>
    <row r="35" spans="2:28" s="21" customFormat="1" ht="27.75" customHeight="1" x14ac:dyDescent="0.2">
      <c r="B35" s="45"/>
      <c r="C35" s="48" t="s">
        <v>66</v>
      </c>
      <c r="D35" s="90" t="s">
        <v>83</v>
      </c>
      <c r="E35" s="67"/>
      <c r="F35" s="79"/>
      <c r="G35" s="97">
        <v>3</v>
      </c>
      <c r="H35" s="99"/>
      <c r="I35" s="49" t="s">
        <v>68</v>
      </c>
      <c r="J35" s="49"/>
      <c r="K35" s="53"/>
      <c r="L35" s="49"/>
      <c r="M35" s="49"/>
      <c r="N35" s="50" t="s">
        <v>68</v>
      </c>
      <c r="O35" s="50"/>
      <c r="P35" s="50"/>
      <c r="Q35" s="50"/>
      <c r="R35" s="50" t="s">
        <v>68</v>
      </c>
      <c r="S35" s="50"/>
      <c r="T35" s="50"/>
      <c r="U35" s="50">
        <v>3</v>
      </c>
      <c r="V35" s="46"/>
    </row>
    <row r="36" spans="2:28" s="21" customFormat="1" ht="27.75" customHeight="1" x14ac:dyDescent="0.2">
      <c r="B36" s="45"/>
      <c r="C36" s="48" t="s">
        <v>70</v>
      </c>
      <c r="D36" s="90" t="s">
        <v>84</v>
      </c>
      <c r="E36" s="67"/>
      <c r="F36" s="79"/>
      <c r="G36" s="97">
        <v>6</v>
      </c>
      <c r="H36" s="99"/>
      <c r="I36" s="49"/>
      <c r="J36" s="49"/>
      <c r="K36" s="53"/>
      <c r="L36" s="49"/>
      <c r="M36" s="49" t="s">
        <v>68</v>
      </c>
      <c r="N36" s="50" t="s">
        <v>68</v>
      </c>
      <c r="O36" s="50" t="s">
        <v>68</v>
      </c>
      <c r="P36" s="50"/>
      <c r="Q36" s="50"/>
      <c r="R36" s="50" t="s">
        <v>68</v>
      </c>
      <c r="S36" s="50" t="s">
        <v>68</v>
      </c>
      <c r="T36" s="50" t="s">
        <v>68</v>
      </c>
      <c r="U36" s="50">
        <v>6</v>
      </c>
      <c r="V36" s="46"/>
    </row>
    <row r="37" spans="2:28" s="21" customFormat="1" ht="27.75" customHeight="1" x14ac:dyDescent="0.2">
      <c r="B37" s="45"/>
      <c r="C37" s="48" t="s">
        <v>71</v>
      </c>
      <c r="D37" s="90"/>
      <c r="E37" s="67"/>
      <c r="F37" s="79"/>
      <c r="G37" s="97">
        <v>3</v>
      </c>
      <c r="H37" s="99"/>
      <c r="I37" s="49"/>
      <c r="J37" s="49"/>
      <c r="K37" s="53"/>
      <c r="L37" s="49" t="s">
        <v>68</v>
      </c>
      <c r="M37" s="49"/>
      <c r="N37" s="50"/>
      <c r="O37" s="50"/>
      <c r="P37" s="50"/>
      <c r="Q37" s="50"/>
      <c r="R37" s="50"/>
      <c r="S37" s="50" t="s">
        <v>68</v>
      </c>
      <c r="T37" s="50" t="s">
        <v>68</v>
      </c>
      <c r="U37" s="50">
        <v>3</v>
      </c>
      <c r="V37" s="46"/>
    </row>
    <row r="38" spans="2:28" s="21" customFormat="1" ht="29.25" customHeight="1" x14ac:dyDescent="0.2">
      <c r="B38" s="45"/>
      <c r="C38" s="48" t="s">
        <v>85</v>
      </c>
      <c r="D38" s="90"/>
      <c r="E38" s="97"/>
      <c r="F38" s="99"/>
      <c r="G38" s="142">
        <v>1</v>
      </c>
      <c r="H38" s="143"/>
      <c r="I38" s="51"/>
      <c r="J38" s="49" t="s">
        <v>68</v>
      </c>
      <c r="K38" s="49"/>
      <c r="L38" s="49"/>
      <c r="M38" s="49"/>
      <c r="N38" s="50"/>
      <c r="O38" s="50"/>
      <c r="P38" s="50"/>
      <c r="Q38" s="50"/>
      <c r="R38" s="50"/>
      <c r="S38" s="50"/>
      <c r="T38" s="50"/>
      <c r="U38" s="83">
        <v>1</v>
      </c>
      <c r="V38" s="46"/>
    </row>
    <row r="39" spans="2:28" s="21" customFormat="1" ht="16" x14ac:dyDescent="0.2">
      <c r="B39" s="54"/>
      <c r="C39" s="55"/>
      <c r="D39" s="56"/>
      <c r="E39" s="57"/>
      <c r="F39" s="57"/>
      <c r="G39" s="58"/>
      <c r="H39" s="58"/>
      <c r="I39" s="59"/>
      <c r="J39" s="59"/>
      <c r="K39" s="59"/>
      <c r="L39" s="59"/>
      <c r="M39" s="60"/>
      <c r="N39" s="61"/>
      <c r="O39" s="61"/>
      <c r="P39" s="61"/>
      <c r="Q39" s="61"/>
      <c r="R39" s="61"/>
      <c r="S39" s="61"/>
      <c r="T39" s="61"/>
      <c r="U39" s="61"/>
      <c r="V39" s="62"/>
    </row>
    <row r="40" spans="2:28" s="21" customFormat="1" ht="24" customHeight="1" x14ac:dyDescent="0.2">
      <c r="B40" s="146" t="s">
        <v>41</v>
      </c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</row>
    <row r="41" spans="2:28" s="21" customFormat="1" x14ac:dyDescent="0.2">
      <c r="B41" s="63"/>
      <c r="C41" s="64"/>
      <c r="D41" s="43"/>
      <c r="E41" s="65"/>
      <c r="F41" s="65"/>
      <c r="G41" s="65"/>
      <c r="H41" s="65"/>
      <c r="I41" s="65"/>
      <c r="J41" s="65"/>
      <c r="K41" s="65"/>
      <c r="L41" s="65"/>
      <c r="M41" s="65"/>
      <c r="N41" s="43"/>
      <c r="O41" s="43"/>
      <c r="P41" s="43"/>
      <c r="Q41" s="43"/>
      <c r="R41" s="43"/>
      <c r="S41" s="43"/>
      <c r="T41" s="43"/>
      <c r="U41" s="43"/>
      <c r="V41" s="44"/>
    </row>
    <row r="42" spans="2:28" s="21" customFormat="1" ht="15" customHeight="1" x14ac:dyDescent="0.2">
      <c r="B42" s="45"/>
      <c r="C42" s="66"/>
      <c r="D42" s="147" t="s">
        <v>11</v>
      </c>
      <c r="E42" s="147" t="s">
        <v>42</v>
      </c>
      <c r="F42" s="149" t="s">
        <v>43</v>
      </c>
      <c r="G42" s="150"/>
      <c r="H42" s="153" t="s">
        <v>44</v>
      </c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46"/>
    </row>
    <row r="43" spans="2:28" s="21" customFormat="1" ht="27" customHeight="1" x14ac:dyDescent="0.2">
      <c r="B43" s="45"/>
      <c r="C43" s="66"/>
      <c r="D43" s="148"/>
      <c r="E43" s="148"/>
      <c r="F43" s="151"/>
      <c r="G43" s="152"/>
      <c r="H43" s="155" t="s">
        <v>45</v>
      </c>
      <c r="I43" s="155"/>
      <c r="J43" s="155" t="s">
        <v>46</v>
      </c>
      <c r="K43" s="155"/>
      <c r="L43" s="155"/>
      <c r="M43" s="156" t="s">
        <v>47</v>
      </c>
      <c r="N43" s="156"/>
      <c r="O43" s="156"/>
      <c r="P43" s="144" t="s">
        <v>48</v>
      </c>
      <c r="Q43" s="144"/>
      <c r="R43" s="144"/>
      <c r="S43" s="144" t="s">
        <v>49</v>
      </c>
      <c r="T43" s="144"/>
      <c r="U43" s="144"/>
      <c r="V43" s="46"/>
      <c r="AB43" s="39"/>
    </row>
    <row r="44" spans="2:28" s="21" customFormat="1" ht="30.75" customHeight="1" x14ac:dyDescent="0.2">
      <c r="B44" s="45"/>
      <c r="C44" s="66"/>
      <c r="D44" s="49" t="s">
        <v>77</v>
      </c>
      <c r="E44" s="50">
        <v>4</v>
      </c>
      <c r="F44" s="97" t="s">
        <v>87</v>
      </c>
      <c r="G44" s="99"/>
      <c r="H44" s="145"/>
      <c r="I44" s="145"/>
      <c r="J44" s="145"/>
      <c r="K44" s="145"/>
      <c r="L44" s="145"/>
      <c r="M44" s="145">
        <v>8000</v>
      </c>
      <c r="N44" s="145"/>
      <c r="O44" s="145"/>
      <c r="P44" s="145"/>
      <c r="Q44" s="145"/>
      <c r="R44" s="145"/>
      <c r="S44" s="145">
        <v>8000</v>
      </c>
      <c r="T44" s="145"/>
      <c r="U44" s="145"/>
      <c r="V44" s="46"/>
    </row>
    <row r="45" spans="2:28" s="21" customFormat="1" ht="30.75" customHeight="1" x14ac:dyDescent="0.2">
      <c r="B45" s="45"/>
      <c r="C45" s="66"/>
      <c r="D45" s="49" t="s">
        <v>78</v>
      </c>
      <c r="E45" s="50">
        <v>2</v>
      </c>
      <c r="F45" s="97" t="s">
        <v>87</v>
      </c>
      <c r="G45" s="99"/>
      <c r="H45" s="145"/>
      <c r="I45" s="145"/>
      <c r="J45" s="145"/>
      <c r="K45" s="145"/>
      <c r="L45" s="145"/>
      <c r="M45" s="157">
        <v>8000</v>
      </c>
      <c r="N45" s="158"/>
      <c r="O45" s="159"/>
      <c r="P45" s="145"/>
      <c r="Q45" s="145"/>
      <c r="R45" s="145"/>
      <c r="S45" s="157">
        <v>8000</v>
      </c>
      <c r="T45" s="158"/>
      <c r="U45" s="159"/>
      <c r="V45" s="46"/>
    </row>
    <row r="46" spans="2:28" s="21" customFormat="1" ht="30.75" customHeight="1" x14ac:dyDescent="0.2">
      <c r="B46" s="45"/>
      <c r="C46" s="66"/>
      <c r="D46" s="86" t="s">
        <v>79</v>
      </c>
      <c r="E46" s="50">
        <v>3</v>
      </c>
      <c r="F46" s="97" t="s">
        <v>88</v>
      </c>
      <c r="G46" s="99"/>
      <c r="H46" s="145"/>
      <c r="I46" s="145"/>
      <c r="J46" s="145"/>
      <c r="K46" s="145"/>
      <c r="L46" s="145"/>
      <c r="M46" s="157">
        <v>10000</v>
      </c>
      <c r="N46" s="158"/>
      <c r="O46" s="159"/>
      <c r="P46" s="145"/>
      <c r="Q46" s="145"/>
      <c r="R46" s="145"/>
      <c r="S46" s="157">
        <v>10000</v>
      </c>
      <c r="T46" s="158"/>
      <c r="U46" s="159"/>
      <c r="V46" s="46"/>
    </row>
    <row r="47" spans="2:28" s="21" customFormat="1" ht="30.75" customHeight="1" x14ac:dyDescent="0.2">
      <c r="B47" s="45"/>
      <c r="C47" s="66"/>
      <c r="D47" s="67" t="s">
        <v>80</v>
      </c>
      <c r="E47" s="50">
        <v>12</v>
      </c>
      <c r="F47" s="97" t="s">
        <v>88</v>
      </c>
      <c r="G47" s="99"/>
      <c r="H47" s="157"/>
      <c r="I47" s="159"/>
      <c r="J47" s="157"/>
      <c r="K47" s="158"/>
      <c r="L47" s="159"/>
      <c r="M47" s="157">
        <v>10000</v>
      </c>
      <c r="N47" s="158"/>
      <c r="O47" s="159"/>
      <c r="P47" s="157"/>
      <c r="Q47" s="158"/>
      <c r="R47" s="159"/>
      <c r="S47" s="157">
        <v>10000</v>
      </c>
      <c r="T47" s="158"/>
      <c r="U47" s="159"/>
      <c r="V47" s="46"/>
    </row>
    <row r="48" spans="2:28" s="21" customFormat="1" ht="30.75" customHeight="1" x14ac:dyDescent="0.2">
      <c r="B48" s="45"/>
      <c r="C48" s="66"/>
      <c r="D48" s="49"/>
      <c r="E48" s="50">
        <v>8</v>
      </c>
      <c r="F48" s="97" t="s">
        <v>87</v>
      </c>
      <c r="G48" s="99"/>
      <c r="H48" s="157"/>
      <c r="I48" s="159"/>
      <c r="J48" s="157"/>
      <c r="K48" s="158"/>
      <c r="L48" s="159"/>
      <c r="M48" s="145">
        <v>8000</v>
      </c>
      <c r="N48" s="145"/>
      <c r="O48" s="145"/>
      <c r="P48" s="157"/>
      <c r="Q48" s="158"/>
      <c r="R48" s="159"/>
      <c r="S48" s="145">
        <v>8000</v>
      </c>
      <c r="T48" s="145"/>
      <c r="U48" s="145"/>
      <c r="V48" s="46"/>
    </row>
    <row r="49" spans="1:22" s="21" customFormat="1" ht="30.75" customHeight="1" x14ac:dyDescent="0.2">
      <c r="B49" s="45"/>
      <c r="C49" s="66"/>
      <c r="D49" s="49" t="s">
        <v>81</v>
      </c>
      <c r="E49" s="50">
        <v>12</v>
      </c>
      <c r="F49" s="97" t="s">
        <v>88</v>
      </c>
      <c r="G49" s="99"/>
      <c r="H49" s="157"/>
      <c r="I49" s="159"/>
      <c r="J49" s="157"/>
      <c r="K49" s="158"/>
      <c r="L49" s="159"/>
      <c r="M49" s="157">
        <v>10000</v>
      </c>
      <c r="N49" s="158"/>
      <c r="O49" s="159"/>
      <c r="P49" s="157"/>
      <c r="Q49" s="158"/>
      <c r="R49" s="159"/>
      <c r="S49" s="157">
        <v>10000</v>
      </c>
      <c r="T49" s="158"/>
      <c r="U49" s="159"/>
      <c r="V49" s="46"/>
    </row>
    <row r="50" spans="1:22" s="21" customFormat="1" ht="30.75" customHeight="1" x14ac:dyDescent="0.2">
      <c r="B50" s="45"/>
      <c r="C50" s="66"/>
      <c r="D50" s="49" t="s">
        <v>82</v>
      </c>
      <c r="E50" s="50">
        <v>2</v>
      </c>
      <c r="F50" s="97" t="s">
        <v>89</v>
      </c>
      <c r="G50" s="99"/>
      <c r="H50" s="157"/>
      <c r="I50" s="159"/>
      <c r="J50" s="157"/>
      <c r="K50" s="158"/>
      <c r="L50" s="159"/>
      <c r="M50" s="145">
        <v>6000</v>
      </c>
      <c r="N50" s="145"/>
      <c r="O50" s="145"/>
      <c r="P50" s="157"/>
      <c r="Q50" s="158"/>
      <c r="R50" s="159"/>
      <c r="S50" s="145">
        <v>6000</v>
      </c>
      <c r="T50" s="145"/>
      <c r="U50" s="145"/>
      <c r="V50" s="46"/>
    </row>
    <row r="51" spans="1:22" s="21" customFormat="1" ht="30.75" customHeight="1" x14ac:dyDescent="0.2">
      <c r="B51" s="45"/>
      <c r="C51" s="66"/>
      <c r="D51" s="49" t="s">
        <v>83</v>
      </c>
      <c r="E51" s="50">
        <v>3</v>
      </c>
      <c r="F51" s="97" t="s">
        <v>88</v>
      </c>
      <c r="G51" s="99"/>
      <c r="H51" s="157"/>
      <c r="I51" s="159"/>
      <c r="J51" s="157"/>
      <c r="K51" s="158"/>
      <c r="L51" s="159"/>
      <c r="M51" s="157">
        <v>15000</v>
      </c>
      <c r="N51" s="158"/>
      <c r="O51" s="159"/>
      <c r="P51" s="157"/>
      <c r="Q51" s="158"/>
      <c r="R51" s="159"/>
      <c r="S51" s="145">
        <v>15000</v>
      </c>
      <c r="T51" s="145"/>
      <c r="U51" s="145"/>
      <c r="V51" s="46"/>
    </row>
    <row r="52" spans="1:22" s="21" customFormat="1" ht="30.75" customHeight="1" x14ac:dyDescent="0.2">
      <c r="B52" s="45"/>
      <c r="C52" s="66"/>
      <c r="D52" s="49" t="s">
        <v>84</v>
      </c>
      <c r="E52" s="50">
        <v>6</v>
      </c>
      <c r="F52" s="160" t="s">
        <v>90</v>
      </c>
      <c r="G52" s="161"/>
      <c r="H52" s="157"/>
      <c r="I52" s="159"/>
      <c r="J52" s="157">
        <v>1900000</v>
      </c>
      <c r="K52" s="158"/>
      <c r="L52" s="159"/>
      <c r="M52" s="157">
        <v>1900000</v>
      </c>
      <c r="N52" s="158"/>
      <c r="O52" s="159"/>
      <c r="P52" s="157"/>
      <c r="Q52" s="158"/>
      <c r="R52" s="159"/>
      <c r="S52" s="145">
        <v>3800000</v>
      </c>
      <c r="T52" s="145"/>
      <c r="U52" s="145"/>
      <c r="V52" s="46"/>
    </row>
    <row r="53" spans="1:22" s="21" customFormat="1" ht="30.75" customHeight="1" x14ac:dyDescent="0.2">
      <c r="B53" s="45"/>
      <c r="C53" s="66"/>
      <c r="D53" s="49"/>
      <c r="E53" s="50">
        <v>3</v>
      </c>
      <c r="F53" s="97" t="s">
        <v>87</v>
      </c>
      <c r="G53" s="99"/>
      <c r="H53" s="76"/>
      <c r="I53" s="78"/>
      <c r="J53" s="167"/>
      <c r="K53" s="168"/>
      <c r="L53" s="169"/>
      <c r="M53" s="157">
        <v>5000</v>
      </c>
      <c r="N53" s="158"/>
      <c r="O53" s="159"/>
      <c r="P53" s="76"/>
      <c r="Q53" s="77"/>
      <c r="R53" s="78"/>
      <c r="S53" s="145">
        <v>5000</v>
      </c>
      <c r="T53" s="145"/>
      <c r="U53" s="145"/>
      <c r="V53" s="46"/>
    </row>
    <row r="54" spans="1:22" s="21" customFormat="1" ht="30.75" customHeight="1" x14ac:dyDescent="0.2">
      <c r="B54" s="45"/>
      <c r="C54" s="66"/>
      <c r="D54" s="49" t="s">
        <v>86</v>
      </c>
      <c r="E54" s="83">
        <v>1</v>
      </c>
      <c r="F54" s="97" t="s">
        <v>87</v>
      </c>
      <c r="G54" s="99"/>
      <c r="H54" s="89"/>
      <c r="I54" s="78"/>
      <c r="J54" s="167"/>
      <c r="K54" s="168"/>
      <c r="L54" s="169"/>
      <c r="M54" s="157">
        <v>6000</v>
      </c>
      <c r="N54" s="158"/>
      <c r="O54" s="159"/>
      <c r="P54" s="89"/>
      <c r="Q54" s="89"/>
      <c r="R54" s="78"/>
      <c r="S54" s="157">
        <v>6000</v>
      </c>
      <c r="T54" s="158"/>
      <c r="U54" s="159"/>
      <c r="V54" s="46"/>
    </row>
    <row r="55" spans="1:22" s="21" customFormat="1" ht="30.75" customHeight="1" x14ac:dyDescent="0.2">
      <c r="B55" s="45"/>
      <c r="C55" s="66"/>
      <c r="D55" s="84"/>
      <c r="E55" s="83"/>
      <c r="F55" s="162"/>
      <c r="G55" s="163"/>
      <c r="H55" s="164"/>
      <c r="I55" s="165"/>
      <c r="J55" s="164"/>
      <c r="K55" s="166"/>
      <c r="L55" s="165"/>
      <c r="M55" s="164"/>
      <c r="N55" s="166"/>
      <c r="O55" s="165"/>
      <c r="P55" s="164"/>
      <c r="Q55" s="166"/>
      <c r="R55" s="165"/>
      <c r="S55" s="164"/>
      <c r="T55" s="166"/>
      <c r="U55" s="165"/>
      <c r="V55" s="46"/>
    </row>
    <row r="56" spans="1:22" s="21" customFormat="1" ht="22" customHeight="1" x14ac:dyDescent="0.2">
      <c r="B56" s="45"/>
      <c r="C56" s="66"/>
      <c r="D56" s="74"/>
      <c r="E56" s="51"/>
      <c r="F56" s="178"/>
      <c r="G56" s="179"/>
      <c r="H56" s="180"/>
      <c r="I56" s="181"/>
      <c r="J56" s="180"/>
      <c r="K56" s="182"/>
      <c r="L56" s="181"/>
      <c r="M56" s="183"/>
      <c r="N56" s="184"/>
      <c r="O56" s="179"/>
      <c r="P56" s="185" t="s">
        <v>36</v>
      </c>
      <c r="Q56" s="185"/>
      <c r="R56" s="185"/>
      <c r="S56" s="185">
        <f>SUM(S44:U53)</f>
        <v>3880000</v>
      </c>
      <c r="T56" s="185"/>
      <c r="U56" s="185"/>
      <c r="V56" s="46"/>
    </row>
    <row r="57" spans="1:22" s="21" customFormat="1" x14ac:dyDescent="0.2"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62"/>
    </row>
    <row r="58" spans="1:22" s="21" customFormat="1" ht="24" customHeight="1" x14ac:dyDescent="0.2">
      <c r="B58" s="134" t="s">
        <v>50</v>
      </c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</row>
    <row r="59" spans="1:22" s="21" customFormat="1" ht="12" customHeight="1" x14ac:dyDescent="0.2">
      <c r="A59" s="46"/>
      <c r="B59" s="68"/>
      <c r="C59" s="69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44"/>
    </row>
    <row r="60" spans="1:22" s="21" customFormat="1" x14ac:dyDescent="0.2">
      <c r="A60" s="46"/>
      <c r="B60" s="45"/>
      <c r="K60" s="16"/>
      <c r="L60" s="16"/>
      <c r="M60" s="16"/>
      <c r="N60" s="16"/>
      <c r="O60" s="16"/>
      <c r="P60" s="71"/>
      <c r="Q60" s="71"/>
      <c r="R60" s="71"/>
      <c r="S60" s="71"/>
      <c r="T60" s="71"/>
      <c r="U60" s="71"/>
      <c r="V60" s="46"/>
    </row>
    <row r="61" spans="1:22" s="21" customFormat="1" x14ac:dyDescent="0.2">
      <c r="A61" s="46"/>
      <c r="B61" s="45"/>
      <c r="E61" s="96" t="s">
        <v>51</v>
      </c>
      <c r="F61" s="96"/>
      <c r="G61" s="117"/>
      <c r="H61" s="170">
        <f>S56</f>
        <v>3880000</v>
      </c>
      <c r="I61" s="171"/>
      <c r="J61" s="171"/>
      <c r="K61" s="171"/>
      <c r="L61" s="172"/>
      <c r="V61" s="46"/>
    </row>
    <row r="62" spans="1:22" s="21" customFormat="1" x14ac:dyDescent="0.2">
      <c r="A62" s="46"/>
      <c r="B62" s="45"/>
      <c r="K62" s="16"/>
      <c r="L62" s="16"/>
      <c r="M62" s="16"/>
      <c r="N62" s="16"/>
      <c r="O62" s="16"/>
      <c r="P62" s="71"/>
      <c r="Q62" s="71"/>
      <c r="R62" s="71"/>
      <c r="S62" s="71"/>
      <c r="T62" s="71"/>
      <c r="U62" s="71"/>
      <c r="V62" s="46"/>
    </row>
    <row r="63" spans="1:22" s="21" customFormat="1" x14ac:dyDescent="0.2">
      <c r="A63" s="46"/>
      <c r="B63" s="45"/>
      <c r="E63" s="96" t="s">
        <v>52</v>
      </c>
      <c r="F63" s="96"/>
      <c r="G63" s="117"/>
      <c r="H63" s="170"/>
      <c r="I63" s="171"/>
      <c r="J63" s="171"/>
      <c r="K63" s="171"/>
      <c r="L63" s="172"/>
      <c r="V63" s="46"/>
    </row>
    <row r="64" spans="1:22" s="21" customFormat="1" ht="15" customHeight="1" x14ac:dyDescent="0.2">
      <c r="A64" s="46"/>
      <c r="B64" s="45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46"/>
    </row>
    <row r="65" spans="1:22" s="21" customFormat="1" ht="14.25" customHeight="1" x14ac:dyDescent="0.2">
      <c r="A65" s="46"/>
      <c r="B65" s="45"/>
      <c r="D65" s="72"/>
      <c r="E65" s="173" t="s">
        <v>53</v>
      </c>
      <c r="F65" s="173"/>
      <c r="G65" s="174"/>
      <c r="H65" s="175">
        <f>SUM(H61+H63)</f>
        <v>3880000</v>
      </c>
      <c r="I65" s="176"/>
      <c r="J65" s="176"/>
      <c r="K65" s="176"/>
      <c r="L65" s="177"/>
      <c r="M65" s="72"/>
      <c r="N65" s="72"/>
      <c r="O65" s="72"/>
      <c r="P65" s="72"/>
      <c r="Q65" s="72"/>
      <c r="R65" s="72"/>
      <c r="S65" s="72"/>
      <c r="T65" s="72"/>
      <c r="U65" s="72"/>
      <c r="V65" s="46"/>
    </row>
    <row r="66" spans="1:22" s="21" customFormat="1" x14ac:dyDescent="0.2">
      <c r="A66" s="46"/>
      <c r="B66" s="45"/>
      <c r="V66" s="46"/>
    </row>
    <row r="67" spans="1:22" s="21" customFormat="1" x14ac:dyDescent="0.2">
      <c r="A67" s="46"/>
      <c r="B67" s="45"/>
      <c r="F67" s="132" t="s">
        <v>54</v>
      </c>
      <c r="G67" s="133"/>
      <c r="H67" s="188">
        <v>44197</v>
      </c>
      <c r="I67" s="189"/>
      <c r="J67" s="190"/>
      <c r="M67" s="191" t="s">
        <v>55</v>
      </c>
      <c r="N67" s="191"/>
      <c r="O67" s="191"/>
      <c r="P67" s="192"/>
      <c r="Q67" s="193">
        <v>44531</v>
      </c>
      <c r="R67" s="193"/>
      <c r="S67" s="193"/>
      <c r="T67" s="193"/>
      <c r="V67" s="46"/>
    </row>
    <row r="68" spans="1:22" s="21" customFormat="1" x14ac:dyDescent="0.2">
      <c r="A68" s="46"/>
      <c r="B68" s="45"/>
      <c r="V68" s="46"/>
    </row>
    <row r="69" spans="1:22" s="21" customFormat="1" x14ac:dyDescent="0.2">
      <c r="A69" s="46"/>
      <c r="B69" s="38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62"/>
    </row>
    <row r="70" spans="1:22" s="21" customFormat="1" ht="24" customHeight="1" x14ac:dyDescent="0.2">
      <c r="B70" s="134" t="s">
        <v>56</v>
      </c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</row>
    <row r="71" spans="1:22" s="21" customFormat="1" x14ac:dyDescent="0.2">
      <c r="A71" s="46"/>
      <c r="B71" s="30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44"/>
    </row>
    <row r="72" spans="1:22" ht="15.75" customHeight="1" x14ac:dyDescent="0.15">
      <c r="A72" s="22"/>
      <c r="B72" s="73"/>
      <c r="C72" s="72"/>
      <c r="D72" s="72"/>
      <c r="E72" s="94" t="s">
        <v>61</v>
      </c>
      <c r="F72" s="194" t="s">
        <v>57</v>
      </c>
      <c r="G72" s="194"/>
      <c r="H72" s="194"/>
      <c r="I72" s="195"/>
      <c r="J72" s="196" t="s">
        <v>58</v>
      </c>
      <c r="K72" s="194"/>
      <c r="L72" s="194"/>
      <c r="M72" s="194"/>
      <c r="N72" s="195"/>
      <c r="O72" s="196" t="s">
        <v>59</v>
      </c>
      <c r="P72" s="194"/>
      <c r="Q72" s="194"/>
      <c r="R72" s="194"/>
      <c r="S72" s="194"/>
      <c r="T72" s="21"/>
      <c r="U72" s="21"/>
      <c r="V72" s="22"/>
    </row>
    <row r="73" spans="1:22" ht="20.25" customHeight="1" x14ac:dyDescent="0.15">
      <c r="A73" s="22"/>
      <c r="B73" s="45"/>
      <c r="C73" s="21"/>
      <c r="D73" s="21"/>
      <c r="E73" s="21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21"/>
      <c r="U73" s="21"/>
      <c r="V73" s="22"/>
    </row>
    <row r="74" spans="1:22" ht="56.25" customHeight="1" x14ac:dyDescent="0.15">
      <c r="A74" s="22"/>
      <c r="B74" s="45"/>
      <c r="C74" s="21"/>
      <c r="D74" s="21"/>
      <c r="E74" s="75"/>
      <c r="F74" s="187"/>
      <c r="G74" s="187"/>
      <c r="H74" s="187"/>
      <c r="I74" s="187"/>
      <c r="J74" s="187"/>
      <c r="K74" s="187"/>
      <c r="L74" s="187"/>
      <c r="M74" s="187"/>
      <c r="N74" s="187"/>
      <c r="O74" s="187" t="s">
        <v>91</v>
      </c>
      <c r="P74" s="187"/>
      <c r="Q74" s="187"/>
      <c r="R74" s="187"/>
      <c r="S74" s="187"/>
      <c r="T74" s="21"/>
      <c r="U74" s="21"/>
      <c r="V74" s="22"/>
    </row>
    <row r="75" spans="1:22" x14ac:dyDescent="0.15">
      <c r="A75" s="22"/>
      <c r="B75" s="26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40"/>
    </row>
    <row r="76" spans="1:22" x14ac:dyDescent="0.15"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</row>
  </sheetData>
  <mergeCells count="159">
    <mergeCell ref="F73:I73"/>
    <mergeCell ref="J73:N73"/>
    <mergeCell ref="O73:S73"/>
    <mergeCell ref="F74:I74"/>
    <mergeCell ref="J74:N74"/>
    <mergeCell ref="O74:S74"/>
    <mergeCell ref="F67:G67"/>
    <mergeCell ref="H67:J67"/>
    <mergeCell ref="M67:P67"/>
    <mergeCell ref="Q67:T67"/>
    <mergeCell ref="B70:V70"/>
    <mergeCell ref="F72:I72"/>
    <mergeCell ref="J72:N72"/>
    <mergeCell ref="O72:S72"/>
    <mergeCell ref="B58:V58"/>
    <mergeCell ref="E61:G61"/>
    <mergeCell ref="H61:L61"/>
    <mergeCell ref="E63:G63"/>
    <mergeCell ref="H63:L63"/>
    <mergeCell ref="E65:G65"/>
    <mergeCell ref="H65:L65"/>
    <mergeCell ref="F56:G56"/>
    <mergeCell ref="H56:I56"/>
    <mergeCell ref="J56:L56"/>
    <mergeCell ref="M56:O56"/>
    <mergeCell ref="P56:R56"/>
    <mergeCell ref="S56:U56"/>
    <mergeCell ref="F55:G55"/>
    <mergeCell ref="H55:I55"/>
    <mergeCell ref="J55:L55"/>
    <mergeCell ref="M55:O55"/>
    <mergeCell ref="P55:R55"/>
    <mergeCell ref="S55:U55"/>
    <mergeCell ref="F53:G53"/>
    <mergeCell ref="J53:L53"/>
    <mergeCell ref="M53:O53"/>
    <mergeCell ref="S53:U53"/>
    <mergeCell ref="F54:G54"/>
    <mergeCell ref="J54:L54"/>
    <mergeCell ref="M54:O54"/>
    <mergeCell ref="S54:U54"/>
    <mergeCell ref="F52:G52"/>
    <mergeCell ref="H52:I52"/>
    <mergeCell ref="J52:L52"/>
    <mergeCell ref="M52:O52"/>
    <mergeCell ref="P52:R52"/>
    <mergeCell ref="S52:U52"/>
    <mergeCell ref="F51:G51"/>
    <mergeCell ref="H51:I51"/>
    <mergeCell ref="J51:L51"/>
    <mergeCell ref="M51:O51"/>
    <mergeCell ref="P51:R51"/>
    <mergeCell ref="S51:U51"/>
    <mergeCell ref="F50:G50"/>
    <mergeCell ref="H50:I50"/>
    <mergeCell ref="J50:L50"/>
    <mergeCell ref="M50:O50"/>
    <mergeCell ref="P50:R50"/>
    <mergeCell ref="S50:U50"/>
    <mergeCell ref="F49:G49"/>
    <mergeCell ref="H49:I49"/>
    <mergeCell ref="J49:L49"/>
    <mergeCell ref="M49:O49"/>
    <mergeCell ref="P49:R49"/>
    <mergeCell ref="S49:U49"/>
    <mergeCell ref="F48:G48"/>
    <mergeCell ref="H48:I48"/>
    <mergeCell ref="J48:L48"/>
    <mergeCell ref="M48:O48"/>
    <mergeCell ref="P48:R48"/>
    <mergeCell ref="S48:U48"/>
    <mergeCell ref="F47:G47"/>
    <mergeCell ref="H47:I47"/>
    <mergeCell ref="J47:L47"/>
    <mergeCell ref="M47:O47"/>
    <mergeCell ref="P47:R47"/>
    <mergeCell ref="S47:U47"/>
    <mergeCell ref="F46:G46"/>
    <mergeCell ref="H46:I46"/>
    <mergeCell ref="J46:L46"/>
    <mergeCell ref="M46:O46"/>
    <mergeCell ref="P46:R46"/>
    <mergeCell ref="S46:U46"/>
    <mergeCell ref="F45:G45"/>
    <mergeCell ref="H45:I45"/>
    <mergeCell ref="J45:L45"/>
    <mergeCell ref="M45:O45"/>
    <mergeCell ref="P45:R45"/>
    <mergeCell ref="S45:U45"/>
    <mergeCell ref="S43:U43"/>
    <mergeCell ref="F44:G44"/>
    <mergeCell ref="H44:I44"/>
    <mergeCell ref="J44:L44"/>
    <mergeCell ref="M44:O44"/>
    <mergeCell ref="P44:R44"/>
    <mergeCell ref="S44:U44"/>
    <mergeCell ref="E38:F38"/>
    <mergeCell ref="G38:H38"/>
    <mergeCell ref="B40:V40"/>
    <mergeCell ref="D42:D43"/>
    <mergeCell ref="E42:E43"/>
    <mergeCell ref="F42:G43"/>
    <mergeCell ref="H42:U42"/>
    <mergeCell ref="H43:I43"/>
    <mergeCell ref="J43:L43"/>
    <mergeCell ref="M43:O43"/>
    <mergeCell ref="E33:F33"/>
    <mergeCell ref="G33:H33"/>
    <mergeCell ref="E28:F28"/>
    <mergeCell ref="G28:H28"/>
    <mergeCell ref="E29:F29"/>
    <mergeCell ref="G29:H29"/>
    <mergeCell ref="E30:F30"/>
    <mergeCell ref="G30:H30"/>
    <mergeCell ref="P43:R43"/>
    <mergeCell ref="G34:H34"/>
    <mergeCell ref="G35:H35"/>
    <mergeCell ref="G36:H36"/>
    <mergeCell ref="G37:H37"/>
    <mergeCell ref="B24:V24"/>
    <mergeCell ref="C26:D27"/>
    <mergeCell ref="E26:F27"/>
    <mergeCell ref="G26:H27"/>
    <mergeCell ref="I26:U26"/>
    <mergeCell ref="E31:F31"/>
    <mergeCell ref="G31:H31"/>
    <mergeCell ref="E32:F32"/>
    <mergeCell ref="G32:H32"/>
    <mergeCell ref="B13:D13"/>
    <mergeCell ref="E13:M13"/>
    <mergeCell ref="D15:D16"/>
    <mergeCell ref="E15:F15"/>
    <mergeCell ref="G15:H15"/>
    <mergeCell ref="I15:M15"/>
    <mergeCell ref="N15:U15"/>
    <mergeCell ref="B22:D22"/>
    <mergeCell ref="E22:K22"/>
    <mergeCell ref="N22:P22"/>
    <mergeCell ref="Q22:U22"/>
    <mergeCell ref="E16:F16"/>
    <mergeCell ref="G16:H16"/>
    <mergeCell ref="I16:M16"/>
    <mergeCell ref="N16:U16"/>
    <mergeCell ref="B18:V18"/>
    <mergeCell ref="B20:D20"/>
    <mergeCell ref="E20:N20"/>
    <mergeCell ref="E11:H11"/>
    <mergeCell ref="I11:K11"/>
    <mergeCell ref="L11:U11"/>
    <mergeCell ref="B2:V2"/>
    <mergeCell ref="B3:V3"/>
    <mergeCell ref="B5:V5"/>
    <mergeCell ref="E7:F7"/>
    <mergeCell ref="S7:T7"/>
    <mergeCell ref="B9:D9"/>
    <mergeCell ref="E9:H9"/>
    <mergeCell ref="J9:L9"/>
    <mergeCell ref="M9:P9"/>
    <mergeCell ref="Q9:T9"/>
  </mergeCells>
  <hyperlinks>
    <hyperlink ref="N16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3"/>
  <sheetViews>
    <sheetView showGridLines="0" tabSelected="1" zoomScale="110" zoomScaleNormal="110" workbookViewId="0">
      <selection activeCell="U7" sqref="U7"/>
    </sheetView>
  </sheetViews>
  <sheetFormatPr baseColWidth="10" defaultColWidth="11.5" defaultRowHeight="14" x14ac:dyDescent="0.15"/>
  <cols>
    <col min="1" max="2" width="1.6640625" style="1" customWidth="1"/>
    <col min="3" max="3" width="2.6640625" style="1" bestFit="1" customWidth="1"/>
    <col min="4" max="4" width="22.33203125" style="1" customWidth="1"/>
    <col min="5" max="5" width="33.5" style="1" customWidth="1"/>
    <col min="6" max="6" width="11.5" style="1"/>
    <col min="7" max="7" width="5.83203125" style="1" customWidth="1"/>
    <col min="8" max="8" width="16.1640625" style="1" customWidth="1"/>
    <col min="9" max="10" width="4.6640625" style="1" customWidth="1"/>
    <col min="11" max="11" width="5.6640625" style="1" bestFit="1" customWidth="1"/>
    <col min="12" max="13" width="4.6640625" style="1" customWidth="1"/>
    <col min="14" max="14" width="13.6640625" style="1" customWidth="1"/>
    <col min="15" max="18" width="4.6640625" style="1" customWidth="1"/>
    <col min="19" max="19" width="16.83203125" style="1" customWidth="1"/>
    <col min="20" max="20" width="4.6640625" style="1" customWidth="1"/>
    <col min="21" max="21" width="11.5" style="1"/>
    <col min="22" max="22" width="1.5" style="1" customWidth="1"/>
    <col min="23" max="16384" width="11.5" style="1"/>
  </cols>
  <sheetData>
    <row r="1" spans="1:22" x14ac:dyDescent="0.1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23" x14ac:dyDescent="0.25">
      <c r="B2" s="100" t="s">
        <v>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</row>
    <row r="3" spans="1:22" ht="16" x14ac:dyDescent="0.2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</row>
    <row r="4" spans="1:22" ht="16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4" customHeight="1" x14ac:dyDescent="0.15">
      <c r="B5" s="102" t="s">
        <v>1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1:22" s="6" customFormat="1" x14ac:dyDescent="0.15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5"/>
    </row>
    <row r="7" spans="1:22" s="6" customFormat="1" ht="15" customHeight="1" x14ac:dyDescent="0.15">
      <c r="B7" s="7"/>
      <c r="D7" s="8" t="s">
        <v>2</v>
      </c>
      <c r="E7" s="103">
        <v>45658</v>
      </c>
      <c r="F7" s="104"/>
      <c r="G7" s="9"/>
      <c r="H7" s="9"/>
      <c r="L7" s="10"/>
      <c r="M7" s="10"/>
      <c r="N7" s="10"/>
      <c r="O7" s="10"/>
      <c r="P7" s="10"/>
      <c r="Q7" s="10"/>
      <c r="R7" s="10"/>
      <c r="S7" s="105" t="s">
        <v>3</v>
      </c>
      <c r="T7" s="106"/>
      <c r="U7" s="81" t="s">
        <v>60</v>
      </c>
      <c r="V7" s="11"/>
    </row>
    <row r="8" spans="1:22" s="6" customFormat="1" x14ac:dyDescent="0.15">
      <c r="B8" s="7"/>
      <c r="V8" s="11"/>
    </row>
    <row r="9" spans="1:22" s="6" customFormat="1" ht="36.75" customHeight="1" x14ac:dyDescent="0.15">
      <c r="B9" s="107" t="s">
        <v>4</v>
      </c>
      <c r="C9" s="108"/>
      <c r="D9" s="109"/>
      <c r="E9" s="110" t="s">
        <v>97</v>
      </c>
      <c r="F9" s="111"/>
      <c r="G9" s="111"/>
      <c r="H9" s="112"/>
      <c r="I9" s="12"/>
      <c r="J9" s="113" t="s">
        <v>5</v>
      </c>
      <c r="K9" s="113"/>
      <c r="L9" s="113"/>
      <c r="M9" s="97" t="s">
        <v>114</v>
      </c>
      <c r="N9" s="98"/>
      <c r="O9" s="98"/>
      <c r="P9" s="99"/>
      <c r="Q9" s="114" t="s">
        <v>6</v>
      </c>
      <c r="R9" s="114"/>
      <c r="S9" s="114"/>
      <c r="T9" s="115"/>
      <c r="U9" s="13" t="s">
        <v>60</v>
      </c>
      <c r="V9" s="11"/>
    </row>
    <row r="10" spans="1:22" s="6" customFormat="1" ht="16.5" customHeight="1" x14ac:dyDescent="0.15">
      <c r="B10" s="14"/>
      <c r="C10" s="12"/>
      <c r="D10" s="12"/>
      <c r="E10" s="15"/>
      <c r="F10" s="15"/>
      <c r="G10" s="15"/>
      <c r="H10" s="15"/>
      <c r="Q10" s="12"/>
      <c r="R10" s="12"/>
      <c r="S10" s="12"/>
      <c r="T10" s="12"/>
      <c r="U10" s="12"/>
      <c r="V10" s="11"/>
    </row>
    <row r="11" spans="1:22" s="12" customFormat="1" ht="52.5" customHeight="1" x14ac:dyDescent="0.2">
      <c r="B11" s="14"/>
      <c r="D11" s="16" t="s">
        <v>7</v>
      </c>
      <c r="E11" s="95" t="s">
        <v>104</v>
      </c>
      <c r="F11" s="95"/>
      <c r="G11" s="95"/>
      <c r="H11" s="95"/>
      <c r="I11" s="96" t="s">
        <v>8</v>
      </c>
      <c r="J11" s="96"/>
      <c r="K11" s="96"/>
      <c r="L11" s="97" t="s">
        <v>98</v>
      </c>
      <c r="M11" s="98"/>
      <c r="N11" s="98"/>
      <c r="O11" s="98"/>
      <c r="P11" s="98"/>
      <c r="Q11" s="98"/>
      <c r="R11" s="98"/>
      <c r="S11" s="98"/>
      <c r="T11" s="98"/>
      <c r="U11" s="99"/>
      <c r="V11" s="17"/>
    </row>
    <row r="12" spans="1:22" s="6" customFormat="1" ht="16.5" customHeight="1" x14ac:dyDescent="0.15">
      <c r="B12" s="14"/>
      <c r="C12" s="12"/>
      <c r="D12" s="12"/>
      <c r="E12" s="15"/>
      <c r="F12" s="15"/>
      <c r="G12" s="15"/>
      <c r="H12" s="15"/>
      <c r="Q12" s="12"/>
      <c r="R12" s="12"/>
      <c r="S12" s="12"/>
      <c r="T12" s="12"/>
      <c r="U12" s="12"/>
      <c r="V12" s="11"/>
    </row>
    <row r="13" spans="1:22" s="6" customFormat="1" ht="26.25" customHeight="1" x14ac:dyDescent="0.15">
      <c r="B13" s="116" t="s">
        <v>9</v>
      </c>
      <c r="C13" s="96"/>
      <c r="D13" s="117"/>
      <c r="E13" s="95" t="s">
        <v>113</v>
      </c>
      <c r="F13" s="95"/>
      <c r="G13" s="95"/>
      <c r="H13" s="95"/>
      <c r="I13" s="95"/>
      <c r="J13" s="95"/>
      <c r="K13" s="95"/>
      <c r="L13" s="95"/>
      <c r="M13" s="95"/>
      <c r="N13" s="12"/>
      <c r="O13" s="12"/>
      <c r="P13" s="12"/>
      <c r="Q13" s="12"/>
      <c r="R13" s="12"/>
      <c r="S13" s="12"/>
      <c r="T13" s="12"/>
      <c r="U13" s="12"/>
      <c r="V13" s="11"/>
    </row>
    <row r="14" spans="1:22" x14ac:dyDescent="0.15">
      <c r="B14" s="18"/>
      <c r="C14" s="19"/>
      <c r="D14" s="19"/>
      <c r="E14" s="20"/>
      <c r="F14" s="20"/>
      <c r="G14" s="20"/>
      <c r="H14" s="20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2"/>
    </row>
    <row r="15" spans="1:22" x14ac:dyDescent="0.15">
      <c r="B15" s="23"/>
      <c r="C15" s="24"/>
      <c r="D15" s="119" t="s">
        <v>10</v>
      </c>
      <c r="E15" s="120" t="s">
        <v>11</v>
      </c>
      <c r="F15" s="121"/>
      <c r="G15" s="120" t="s">
        <v>12</v>
      </c>
      <c r="H15" s="121"/>
      <c r="I15" s="120" t="s">
        <v>13</v>
      </c>
      <c r="J15" s="122"/>
      <c r="K15" s="122"/>
      <c r="L15" s="122"/>
      <c r="M15" s="121"/>
      <c r="N15" s="120" t="s">
        <v>14</v>
      </c>
      <c r="O15" s="122"/>
      <c r="P15" s="122"/>
      <c r="Q15" s="122"/>
      <c r="R15" s="122"/>
      <c r="S15" s="122"/>
      <c r="T15" s="122"/>
      <c r="U15" s="121"/>
      <c r="V15" s="22"/>
    </row>
    <row r="16" spans="1:22" ht="40.5" customHeight="1" x14ac:dyDescent="0.15">
      <c r="B16" s="25"/>
      <c r="D16" s="119"/>
      <c r="E16" s="95" t="s">
        <v>99</v>
      </c>
      <c r="F16" s="95"/>
      <c r="G16" s="95" t="s">
        <v>67</v>
      </c>
      <c r="H16" s="95"/>
      <c r="I16" s="97">
        <v>3211007626</v>
      </c>
      <c r="J16" s="98"/>
      <c r="K16" s="98"/>
      <c r="L16" s="98"/>
      <c r="M16" s="99"/>
      <c r="N16" s="197" t="s">
        <v>100</v>
      </c>
      <c r="O16" s="98"/>
      <c r="P16" s="98"/>
      <c r="Q16" s="98"/>
      <c r="R16" s="98"/>
      <c r="S16" s="98"/>
      <c r="T16" s="98"/>
      <c r="U16" s="99"/>
      <c r="V16" s="22"/>
    </row>
    <row r="17" spans="2:22" x14ac:dyDescent="0.15">
      <c r="B17" s="26"/>
      <c r="C17" s="27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2"/>
    </row>
    <row r="18" spans="2:22" ht="24" customHeight="1" x14ac:dyDescent="0.15">
      <c r="B18" s="130" t="s">
        <v>15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</row>
    <row r="19" spans="2:22" x14ac:dyDescent="0.15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2"/>
    </row>
    <row r="20" spans="2:22" ht="21.75" customHeight="1" x14ac:dyDescent="0.15">
      <c r="B20" s="131" t="s">
        <v>16</v>
      </c>
      <c r="C20" s="132"/>
      <c r="D20" s="133"/>
      <c r="E20" s="198" t="s">
        <v>101</v>
      </c>
      <c r="F20" s="199"/>
      <c r="G20" s="199"/>
      <c r="H20" s="199"/>
      <c r="I20" s="199"/>
      <c r="J20" s="199"/>
      <c r="K20" s="199"/>
      <c r="L20" s="199"/>
      <c r="M20" s="199"/>
      <c r="N20" s="143"/>
      <c r="O20" s="12"/>
      <c r="P20" s="12"/>
      <c r="Q20" s="21"/>
      <c r="R20" s="21"/>
      <c r="S20" s="21"/>
      <c r="T20" s="21"/>
      <c r="U20" s="21"/>
      <c r="V20" s="22"/>
    </row>
    <row r="21" spans="2:22" x14ac:dyDescent="0.15">
      <c r="B21" s="33"/>
      <c r="C21" s="34"/>
      <c r="D21" s="34"/>
      <c r="E21" s="15"/>
      <c r="F21" s="15"/>
      <c r="G21" s="15"/>
      <c r="H21" s="12"/>
      <c r="I21" s="12"/>
      <c r="J21" s="12"/>
      <c r="K21" s="12"/>
      <c r="L21" s="12"/>
      <c r="M21" s="12"/>
      <c r="N21" s="12"/>
      <c r="O21" s="12"/>
      <c r="P21" s="12"/>
      <c r="Q21" s="21"/>
      <c r="R21" s="21"/>
      <c r="S21" s="21"/>
      <c r="T21" s="21"/>
      <c r="U21" s="21"/>
      <c r="V21" s="22"/>
    </row>
    <row r="22" spans="2:22" s="37" customFormat="1" ht="49.5" customHeight="1" x14ac:dyDescent="0.15">
      <c r="B22" s="123" t="s">
        <v>17</v>
      </c>
      <c r="C22" s="124"/>
      <c r="D22" s="125"/>
      <c r="E22" s="200" t="s">
        <v>102</v>
      </c>
      <c r="F22" s="98"/>
      <c r="G22" s="98"/>
      <c r="H22" s="98"/>
      <c r="I22" s="98"/>
      <c r="J22" s="98"/>
      <c r="K22" s="99"/>
      <c r="L22" s="35"/>
      <c r="M22" s="35"/>
      <c r="N22" s="108" t="s">
        <v>18</v>
      </c>
      <c r="O22" s="108"/>
      <c r="P22" s="109"/>
      <c r="Q22" s="97" t="s">
        <v>103</v>
      </c>
      <c r="R22" s="98"/>
      <c r="S22" s="98"/>
      <c r="T22" s="98"/>
      <c r="U22" s="99"/>
      <c r="V22" s="36"/>
    </row>
    <row r="23" spans="2:22" x14ac:dyDescent="0.15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40"/>
    </row>
    <row r="24" spans="2:22" s="41" customFormat="1" ht="24" customHeight="1" x14ac:dyDescent="0.2">
      <c r="B24" s="134" t="s">
        <v>19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</row>
    <row r="25" spans="2:22" s="21" customFormat="1" x14ac:dyDescent="0.2"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4"/>
    </row>
    <row r="26" spans="2:22" s="21" customFormat="1" ht="15" customHeight="1" x14ac:dyDescent="0.2">
      <c r="B26" s="45"/>
      <c r="C26" s="135" t="s">
        <v>20</v>
      </c>
      <c r="D26" s="136"/>
      <c r="E26" s="135" t="s">
        <v>21</v>
      </c>
      <c r="F26" s="136"/>
      <c r="G26" s="135" t="s">
        <v>22</v>
      </c>
      <c r="H26" s="136"/>
      <c r="I26" s="139" t="s">
        <v>23</v>
      </c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1"/>
      <c r="V26" s="46"/>
    </row>
    <row r="27" spans="2:22" s="21" customFormat="1" x14ac:dyDescent="0.2">
      <c r="B27" s="45"/>
      <c r="C27" s="137"/>
      <c r="D27" s="138"/>
      <c r="E27" s="137"/>
      <c r="F27" s="138"/>
      <c r="G27" s="137"/>
      <c r="H27" s="138"/>
      <c r="I27" s="47" t="s">
        <v>24</v>
      </c>
      <c r="J27" s="47" t="s">
        <v>25</v>
      </c>
      <c r="K27" s="47" t="s">
        <v>26</v>
      </c>
      <c r="L27" s="47" t="s">
        <v>27</v>
      </c>
      <c r="M27" s="47" t="s">
        <v>28</v>
      </c>
      <c r="N27" s="47" t="s">
        <v>29</v>
      </c>
      <c r="O27" s="47" t="s">
        <v>30</v>
      </c>
      <c r="P27" s="47" t="s">
        <v>31</v>
      </c>
      <c r="Q27" s="47" t="s">
        <v>32</v>
      </c>
      <c r="R27" s="47" t="s">
        <v>33</v>
      </c>
      <c r="S27" s="47" t="s">
        <v>34</v>
      </c>
      <c r="T27" s="47" t="s">
        <v>35</v>
      </c>
      <c r="U27" s="47" t="s">
        <v>36</v>
      </c>
      <c r="V27" s="46"/>
    </row>
    <row r="28" spans="2:22" s="21" customFormat="1" ht="39.75" customHeight="1" x14ac:dyDescent="0.2">
      <c r="B28" s="45"/>
      <c r="C28" s="48" t="s">
        <v>37</v>
      </c>
      <c r="D28" s="49" t="s">
        <v>106</v>
      </c>
      <c r="E28" s="97" t="s">
        <v>115</v>
      </c>
      <c r="F28" s="99"/>
      <c r="G28" s="202" t="s">
        <v>109</v>
      </c>
      <c r="H28" s="99"/>
      <c r="I28" s="49"/>
      <c r="J28" s="49">
        <v>1</v>
      </c>
      <c r="K28" s="49"/>
      <c r="L28" s="49"/>
      <c r="M28" s="49">
        <v>1</v>
      </c>
      <c r="N28" s="50"/>
      <c r="O28" s="50"/>
      <c r="P28" s="50"/>
      <c r="Q28" s="50">
        <v>1</v>
      </c>
      <c r="R28" s="50"/>
      <c r="S28" s="50"/>
      <c r="T28" s="50"/>
      <c r="U28" s="50">
        <v>3</v>
      </c>
      <c r="V28" s="46"/>
    </row>
    <row r="29" spans="2:22" s="21" customFormat="1" ht="36.75" customHeight="1" x14ac:dyDescent="0.2">
      <c r="B29" s="45"/>
      <c r="C29" s="48" t="s">
        <v>38</v>
      </c>
      <c r="D29" s="49" t="s">
        <v>105</v>
      </c>
      <c r="E29" s="97" t="s">
        <v>116</v>
      </c>
      <c r="F29" s="99"/>
      <c r="G29" s="202" t="s">
        <v>110</v>
      </c>
      <c r="H29" s="99"/>
      <c r="I29" s="52"/>
      <c r="J29" s="53">
        <v>1</v>
      </c>
      <c r="K29" s="49"/>
      <c r="L29" s="49">
        <v>1</v>
      </c>
      <c r="M29" s="49"/>
      <c r="N29" s="50"/>
      <c r="O29" s="50"/>
      <c r="P29" s="50"/>
      <c r="Q29" s="88">
        <v>1</v>
      </c>
      <c r="R29" s="50"/>
      <c r="S29" s="50">
        <v>1</v>
      </c>
      <c r="T29" s="50"/>
      <c r="U29" s="50">
        <v>4</v>
      </c>
      <c r="V29" s="46"/>
    </row>
    <row r="30" spans="2:22" s="21" customFormat="1" ht="37.5" customHeight="1" x14ac:dyDescent="0.2">
      <c r="B30" s="45"/>
      <c r="C30" s="48" t="s">
        <v>39</v>
      </c>
      <c r="D30" s="51" t="s">
        <v>107</v>
      </c>
      <c r="E30" s="97" t="s">
        <v>117</v>
      </c>
      <c r="F30" s="99"/>
      <c r="G30" s="201" t="s">
        <v>111</v>
      </c>
      <c r="H30" s="143"/>
      <c r="I30" s="53"/>
      <c r="J30" s="53">
        <v>1</v>
      </c>
      <c r="K30" s="53"/>
      <c r="L30" s="53">
        <v>1</v>
      </c>
      <c r="M30" s="53"/>
      <c r="N30" s="53"/>
      <c r="O30" s="53"/>
      <c r="P30" s="53"/>
      <c r="Q30" s="53">
        <v>1</v>
      </c>
      <c r="R30" s="53"/>
      <c r="S30" s="53"/>
      <c r="T30" s="53">
        <v>1</v>
      </c>
      <c r="U30" s="50">
        <v>4</v>
      </c>
      <c r="V30" s="46"/>
    </row>
    <row r="31" spans="2:22" s="21" customFormat="1" ht="36.75" customHeight="1" x14ac:dyDescent="0.2">
      <c r="B31" s="45"/>
      <c r="C31" s="48" t="s">
        <v>40</v>
      </c>
      <c r="D31" s="51" t="s">
        <v>108</v>
      </c>
      <c r="E31" s="97" t="s">
        <v>118</v>
      </c>
      <c r="F31" s="99"/>
      <c r="G31" s="201" t="s">
        <v>112</v>
      </c>
      <c r="H31" s="143"/>
      <c r="I31" s="51"/>
      <c r="J31" s="49">
        <v>1</v>
      </c>
      <c r="K31" s="53"/>
      <c r="L31" s="49"/>
      <c r="M31" s="49">
        <v>1</v>
      </c>
      <c r="N31" s="50"/>
      <c r="O31" s="50"/>
      <c r="P31" s="50"/>
      <c r="Q31" s="50">
        <v>1</v>
      </c>
      <c r="R31" s="50"/>
      <c r="S31" s="50"/>
      <c r="T31" s="50"/>
      <c r="U31" s="92">
        <v>3</v>
      </c>
      <c r="V31" s="46"/>
    </row>
    <row r="32" spans="2:22" s="21" customFormat="1" ht="39.75" customHeight="1" x14ac:dyDescent="0.2">
      <c r="B32" s="45"/>
      <c r="C32" s="48" t="s">
        <v>64</v>
      </c>
      <c r="D32" s="49"/>
      <c r="E32" s="97"/>
      <c r="F32" s="99"/>
      <c r="G32" s="201"/>
      <c r="H32" s="143"/>
      <c r="I32" s="51"/>
      <c r="J32" s="49"/>
      <c r="K32" s="53"/>
      <c r="L32" s="49"/>
      <c r="M32" s="49"/>
      <c r="N32" s="50"/>
      <c r="O32" s="50"/>
      <c r="P32" s="50"/>
      <c r="Q32" s="50"/>
      <c r="R32" s="50"/>
      <c r="S32" s="50"/>
      <c r="T32" s="50"/>
      <c r="U32" s="50"/>
      <c r="V32" s="46"/>
    </row>
    <row r="33" spans="1:22" s="21" customFormat="1" ht="48" customHeight="1" x14ac:dyDescent="0.2">
      <c r="B33" s="45"/>
      <c r="C33" s="48" t="s">
        <v>62</v>
      </c>
      <c r="D33" s="49"/>
      <c r="E33" s="97"/>
      <c r="F33" s="99"/>
      <c r="G33" s="201"/>
      <c r="H33" s="143"/>
      <c r="I33" s="51"/>
      <c r="J33" s="49"/>
      <c r="K33" s="49"/>
      <c r="L33" s="49"/>
      <c r="M33" s="49"/>
      <c r="N33" s="50"/>
      <c r="O33" s="50"/>
      <c r="P33" s="50"/>
      <c r="Q33" s="50"/>
      <c r="R33" s="50"/>
      <c r="S33" s="50"/>
      <c r="T33" s="50"/>
      <c r="U33" s="50"/>
      <c r="V33" s="46"/>
    </row>
    <row r="34" spans="1:22" s="21" customFormat="1" ht="48" customHeight="1" x14ac:dyDescent="0.2">
      <c r="B34" s="45"/>
      <c r="C34" s="48" t="s">
        <v>65</v>
      </c>
      <c r="D34" s="49"/>
      <c r="E34" s="97"/>
      <c r="F34" s="99"/>
      <c r="G34" s="201"/>
      <c r="H34" s="143"/>
      <c r="I34" s="49"/>
      <c r="J34" s="49"/>
      <c r="K34" s="49"/>
      <c r="L34" s="49"/>
      <c r="M34" s="49"/>
      <c r="N34" s="50"/>
      <c r="O34" s="50"/>
      <c r="P34" s="50"/>
      <c r="Q34" s="50"/>
      <c r="R34" s="50"/>
      <c r="S34" s="50"/>
      <c r="T34" s="50"/>
      <c r="U34" s="50"/>
      <c r="V34" s="46"/>
    </row>
    <row r="35" spans="1:22" s="21" customFormat="1" x14ac:dyDescent="0.2">
      <c r="B35" s="54"/>
      <c r="C35" s="48"/>
      <c r="D35" s="49"/>
      <c r="E35" s="97"/>
      <c r="F35" s="99"/>
      <c r="G35" s="201"/>
      <c r="H35" s="143"/>
      <c r="I35" s="51"/>
      <c r="J35" s="49"/>
      <c r="K35" s="49"/>
      <c r="L35" s="49"/>
      <c r="M35" s="49"/>
      <c r="N35" s="50"/>
      <c r="O35" s="50"/>
      <c r="P35" s="50"/>
      <c r="Q35" s="50"/>
      <c r="R35" s="50"/>
      <c r="S35" s="50"/>
      <c r="T35" s="50"/>
      <c r="U35" s="50"/>
      <c r="V35" s="62"/>
    </row>
    <row r="36" spans="1:22" s="21" customFormat="1" ht="24" customHeight="1" x14ac:dyDescent="0.2">
      <c r="B36" s="134" t="s">
        <v>56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</row>
    <row r="37" spans="1:22" s="21" customFormat="1" x14ac:dyDescent="0.2"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44"/>
    </row>
    <row r="38" spans="1:22" s="21" customFormat="1" ht="15" customHeight="1" x14ac:dyDescent="0.15">
      <c r="B38" s="73"/>
      <c r="C38" s="72"/>
      <c r="D38" s="72"/>
      <c r="E38" s="93"/>
      <c r="F38" s="194" t="s">
        <v>57</v>
      </c>
      <c r="G38" s="194"/>
      <c r="H38" s="194"/>
      <c r="I38" s="195"/>
      <c r="J38" s="196" t="s">
        <v>58</v>
      </c>
      <c r="K38" s="194"/>
      <c r="L38" s="194"/>
      <c r="M38" s="194"/>
      <c r="N38" s="195"/>
      <c r="O38" s="196" t="s">
        <v>59</v>
      </c>
      <c r="P38" s="194"/>
      <c r="Q38" s="194"/>
      <c r="R38" s="194"/>
      <c r="S38" s="194"/>
      <c r="V38" s="22"/>
    </row>
    <row r="39" spans="1:22" s="21" customFormat="1" ht="27" customHeight="1" x14ac:dyDescent="0.15">
      <c r="B39" s="45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V39" s="22"/>
    </row>
    <row r="40" spans="1:22" s="21" customFormat="1" ht="30.75" customHeight="1" x14ac:dyDescent="0.15">
      <c r="B40" s="45"/>
      <c r="E40" s="91"/>
      <c r="F40" s="186" t="s">
        <v>119</v>
      </c>
      <c r="G40" s="186"/>
      <c r="H40" s="186"/>
      <c r="I40" s="186"/>
      <c r="J40" s="186" t="s">
        <v>120</v>
      </c>
      <c r="K40" s="186"/>
      <c r="L40" s="186"/>
      <c r="M40" s="186"/>
      <c r="N40" s="186"/>
      <c r="O40" s="186" t="s">
        <v>121</v>
      </c>
      <c r="P40" s="186"/>
      <c r="Q40" s="186"/>
      <c r="R40" s="186"/>
      <c r="S40" s="186"/>
      <c r="V40" s="22"/>
    </row>
    <row r="41" spans="1:22" s="21" customFormat="1" ht="30.75" customHeight="1" x14ac:dyDescent="0.15">
      <c r="B41" s="26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40"/>
    </row>
    <row r="42" spans="1:22" s="21" customFormat="1" ht="30.75" customHeight="1" x14ac:dyDescent="0.15"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</row>
    <row r="43" spans="1:22" s="21" customFormat="1" ht="30.75" customHeight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s="21" customFormat="1" ht="15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s="21" customForma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s="21" customFormat="1" ht="24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s="21" customFormat="1" ht="12" customHeight="1" x14ac:dyDescent="0.15">
      <c r="A47" s="46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s="21" customFormat="1" x14ac:dyDescent="0.15">
      <c r="A48" s="4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s="21" customFormat="1" x14ac:dyDescent="0.15">
      <c r="A49" s="4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s="21" customFormat="1" x14ac:dyDescent="0.15">
      <c r="A50" s="46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s="21" customFormat="1" x14ac:dyDescent="0.15">
      <c r="A51" s="46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s="21" customFormat="1" ht="15" customHeight="1" x14ac:dyDescent="0.15">
      <c r="A52" s="4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s="21" customFormat="1" ht="14.25" customHeight="1" x14ac:dyDescent="0.15">
      <c r="A53" s="4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s="21" customFormat="1" x14ac:dyDescent="0.15">
      <c r="A54" s="4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s="21" customFormat="1" x14ac:dyDescent="0.15">
      <c r="A55" s="46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s="21" customFormat="1" x14ac:dyDescent="0.15">
      <c r="A56" s="4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s="21" customFormat="1" x14ac:dyDescent="0.15">
      <c r="A57" s="46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s="21" customFormat="1" ht="24" customHeight="1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s="21" customFormat="1" x14ac:dyDescent="0.15">
      <c r="A59" s="46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15">
      <c r="A60" s="22"/>
    </row>
    <row r="61" spans="1:22" ht="0.75" customHeight="1" x14ac:dyDescent="0.15">
      <c r="A61" s="22"/>
    </row>
    <row r="62" spans="1:22" ht="56.25" customHeight="1" x14ac:dyDescent="0.15">
      <c r="A62" s="22"/>
    </row>
    <row r="63" spans="1:22" x14ac:dyDescent="0.15">
      <c r="A63" s="22"/>
    </row>
  </sheetData>
  <mergeCells count="62">
    <mergeCell ref="F40:I40"/>
    <mergeCell ref="J40:N40"/>
    <mergeCell ref="O40:S40"/>
    <mergeCell ref="B36:V36"/>
    <mergeCell ref="F38:I38"/>
    <mergeCell ref="J38:N38"/>
    <mergeCell ref="O38:S38"/>
    <mergeCell ref="F39:I39"/>
    <mergeCell ref="J39:N39"/>
    <mergeCell ref="O39:S39"/>
    <mergeCell ref="E34:F34"/>
    <mergeCell ref="G34:H34"/>
    <mergeCell ref="E35:F35"/>
    <mergeCell ref="G35:H35"/>
    <mergeCell ref="E31:F31"/>
    <mergeCell ref="G31:H31"/>
    <mergeCell ref="E32:F32"/>
    <mergeCell ref="G32:H32"/>
    <mergeCell ref="E33:F33"/>
    <mergeCell ref="G33:H33"/>
    <mergeCell ref="E28:F28"/>
    <mergeCell ref="G28:H28"/>
    <mergeCell ref="E29:F29"/>
    <mergeCell ref="G29:H29"/>
    <mergeCell ref="E30:F30"/>
    <mergeCell ref="G30:H30"/>
    <mergeCell ref="B22:D22"/>
    <mergeCell ref="E22:K22"/>
    <mergeCell ref="N22:P22"/>
    <mergeCell ref="Q22:U22"/>
    <mergeCell ref="B24:V24"/>
    <mergeCell ref="C26:D27"/>
    <mergeCell ref="E26:F27"/>
    <mergeCell ref="G26:H27"/>
    <mergeCell ref="I26:U26"/>
    <mergeCell ref="E16:F16"/>
    <mergeCell ref="G16:H16"/>
    <mergeCell ref="I16:M16"/>
    <mergeCell ref="N16:U16"/>
    <mergeCell ref="B18:V18"/>
    <mergeCell ref="B20:D20"/>
    <mergeCell ref="E20:N20"/>
    <mergeCell ref="E11:H11"/>
    <mergeCell ref="I11:K11"/>
    <mergeCell ref="L11:U11"/>
    <mergeCell ref="B13:D13"/>
    <mergeCell ref="E13:M13"/>
    <mergeCell ref="D15:D16"/>
    <mergeCell ref="E15:F15"/>
    <mergeCell ref="G15:H15"/>
    <mergeCell ref="I15:M15"/>
    <mergeCell ref="N15:U15"/>
    <mergeCell ref="B2:V2"/>
    <mergeCell ref="B3:V3"/>
    <mergeCell ref="B5:V5"/>
    <mergeCell ref="E7:F7"/>
    <mergeCell ref="S7:T7"/>
    <mergeCell ref="B9:D9"/>
    <mergeCell ref="E9:H9"/>
    <mergeCell ref="J9:L9"/>
    <mergeCell ref="M9:P9"/>
    <mergeCell ref="Q9:T9"/>
  </mergeCells>
  <hyperlinks>
    <hyperlink ref="N16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IMAJ Y EDUCACIÓN</vt:lpstr>
      <vt:lpstr>infrestructura escolar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Alex Prez</cp:lastModifiedBy>
  <dcterms:created xsi:type="dcterms:W3CDTF">2020-08-23T20:46:58Z</dcterms:created>
  <dcterms:modified xsi:type="dcterms:W3CDTF">2025-02-19T16:24:10Z</dcterms:modified>
</cp:coreProperties>
</file>